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87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Print_Area" localSheetId="0">'Hoja1'!$A$1:$R$68</definedName>
  </definedNames>
  <calcPr fullCalcOnLoad="1"/>
</workbook>
</file>

<file path=xl/sharedStrings.xml><?xml version="1.0" encoding="utf-8"?>
<sst xmlns="http://schemas.openxmlformats.org/spreadsheetml/2006/main" count="3690" uniqueCount="1897">
  <si>
    <t>PROCEDIMIENTO</t>
  </si>
  <si>
    <t>FECHA APROBACION INICIO</t>
  </si>
  <si>
    <t>FECHA APROBACION EXPTE Y GASTO</t>
  </si>
  <si>
    <t>LOTES</t>
  </si>
  <si>
    <t>FECHA TERMINO PRESENTACION OFERTAS</t>
  </si>
  <si>
    <t xml:space="preserve">RESOLUCION ADJUDICACION </t>
  </si>
  <si>
    <t>NOTIFICACION ADJUDICACION</t>
  </si>
  <si>
    <t>DURACION</t>
  </si>
  <si>
    <t>NOMBRE</t>
  </si>
  <si>
    <t>PUBLICIDAD LICITACION</t>
  </si>
  <si>
    <t>PUBLICIDAD ADJUDICACION</t>
  </si>
  <si>
    <t xml:space="preserve">ASESORIA JURIDICA LABORAL </t>
  </si>
  <si>
    <t>1 AÑO</t>
  </si>
  <si>
    <t>ESCENOGRAFIA NORMA</t>
  </si>
  <si>
    <t>1 Y 2</t>
  </si>
  <si>
    <t>DETECTIVES EN EL PALAU</t>
  </si>
  <si>
    <t>15 AL 21 DE DICIEMBRE 2014</t>
  </si>
  <si>
    <t>BANDA INTERNA LUISA FERNANDA</t>
  </si>
  <si>
    <t>FECHA CONTRATO</t>
  </si>
  <si>
    <t>PUBLICIDAD FORMALIZACION CONTRATO</t>
  </si>
  <si>
    <t>ALQUILER PELUCAS DON PASQUALE</t>
  </si>
  <si>
    <t>ALQUILER ZAPATOS DON PASQUALE</t>
  </si>
  <si>
    <t>16/15</t>
  </si>
  <si>
    <t>17/15</t>
  </si>
  <si>
    <t>BANDA INTERNA EL CASTILLO DE BARBAZUL</t>
  </si>
  <si>
    <t>BANDA INTERNA NORMA</t>
  </si>
  <si>
    <t>4 AL 7/11/14</t>
  </si>
  <si>
    <t>9/2/2015 AL 8/3/2015</t>
  </si>
  <si>
    <t>VESTUARIO NORMA</t>
  </si>
  <si>
    <t>SUMINISTRO GAS NATURAL</t>
  </si>
  <si>
    <t>ALQUILER DE PELUCAS     NORMA</t>
  </si>
  <si>
    <t>30/15</t>
  </si>
  <si>
    <t>SERVICIOS DE LIMPIEZA</t>
  </si>
  <si>
    <t>MANTE. COMPLETO ASCENSORES</t>
  </si>
  <si>
    <t xml:space="preserve">VIRTUALIZACION SERVIDORES SAP </t>
  </si>
  <si>
    <t>BANDA INTERNA NABUCCO</t>
  </si>
  <si>
    <t>7 MAYO 2015 14:00H.</t>
  </si>
  <si>
    <t>PA   36/15</t>
  </si>
  <si>
    <t>PRECIO LICITACION</t>
  </si>
  <si>
    <t>PROPUESTA</t>
  </si>
  <si>
    <t>Nº INVITACIONES /OFERTAS PRESENTADAS</t>
  </si>
  <si>
    <t>Nº EXP</t>
  </si>
  <si>
    <t>PRECIO ADJUDICACION CON Y SIN IVA</t>
  </si>
  <si>
    <t>NOMBRE Y CIF ADJUDICATARIO</t>
  </si>
  <si>
    <t>18 mayo 2015 14:00 horas</t>
  </si>
  <si>
    <t xml:space="preserve">2AÑOS PRORROGABLE OTROS 2 AÑOS </t>
  </si>
  <si>
    <t>6 MESES HASTA EL 30/6/2015</t>
  </si>
  <si>
    <t>B-98207483   ABOGADOS AIP SL</t>
  </si>
  <si>
    <t>B-96578604 ESCUELA DEL ACTOR</t>
  </si>
  <si>
    <t>2 AL 13 DICIEMBRE 2014</t>
  </si>
  <si>
    <t>12100 EXENTO IVA</t>
  </si>
  <si>
    <t>8 AL 30 ABRIL 2015</t>
  </si>
  <si>
    <t>31/1 AL 13/2/2015</t>
  </si>
  <si>
    <t>2 AL 31 MARZO 2015</t>
  </si>
  <si>
    <t>17500 EXENTO IVA</t>
  </si>
  <si>
    <t>DASS DIVISIONES AGRUPADAS SL                       B-03351434</t>
  </si>
  <si>
    <t>ALQUILER PRODUCCION NABUCCO</t>
  </si>
  <si>
    <t>GREGORY KUNDE                Nº PAS      452123797</t>
  </si>
  <si>
    <t>B-98086598 GRUPO SHOTIS TECNOLOGIAS DE LA INFORMACION</t>
  </si>
  <si>
    <t>CONTRATACION SERVICIO MEDICO MAYO-SEPT 2015</t>
  </si>
  <si>
    <t>BI 7200    IVA   1512     T-8712</t>
  </si>
  <si>
    <t>1 AÑO:  7/2/2015 A 6/2/2016)</t>
  </si>
  <si>
    <t>CM 1/14</t>
  </si>
  <si>
    <t>PA 2/14</t>
  </si>
  <si>
    <t>FECHA APROBACION EXPTE, PLIEGOS Y GASTO</t>
  </si>
  <si>
    <t>ACTAS / PROPUESTA</t>
  </si>
  <si>
    <t>SOBRE 1 29/12/2014                                                         SOBRE 2_10h 30/12/2014                                                  SOBRE 3_10:50H 30/12/14  VALORACION SOBRE 3_ 11:30h DEL 30/12/2013 (propuesta)</t>
  </si>
  <si>
    <t>DESDE FORMALIZACIÓN                                    HASTA        9/2/2015</t>
  </si>
  <si>
    <t>LOTES 1 Y 2: C.F. 05956480585 P.IVA 01470281005 21/14653_500564 SPAZIO SCENICO SRL</t>
  </si>
  <si>
    <t>CM 3/14</t>
  </si>
  <si>
    <t>BI 16.087,76                 IVA 3.378,43                    T 19.466,19</t>
  </si>
  <si>
    <t>VESTUARIO ORQUESTA</t>
  </si>
  <si>
    <t>3.000 EXENTO IVA</t>
  </si>
  <si>
    <t>3 OFERTAS</t>
  </si>
  <si>
    <t>MTO ZONAS AJARDINADAS Y RIEGO</t>
  </si>
  <si>
    <t>1/1/2015 AL 31/3/2015</t>
  </si>
  <si>
    <t xml:space="preserve">MANTENIMIENTO JARDINERIA </t>
  </si>
  <si>
    <t>PUBLICIDAD FORMALIZAC. CONTRATO</t>
  </si>
  <si>
    <t>NOMBRE/ CIF ADJUDICATARIO</t>
  </si>
  <si>
    <t>ESPECIF. TÉCNICA</t>
  </si>
  <si>
    <t>PLATAFORMA 30/06/2015</t>
  </si>
  <si>
    <t xml:space="preserve">SERVICIO DE ASISTENCIA SANITARIA </t>
  </si>
  <si>
    <t>AMBULANCIAS CIVERA S.L.                B-46934311</t>
  </si>
  <si>
    <t>MODIFICACIONES</t>
  </si>
  <si>
    <t>PRORROGAS</t>
  </si>
  <si>
    <t>70. 000 Euros</t>
  </si>
  <si>
    <t xml:space="preserve">FIRMADO 25/02/2015 </t>
  </si>
  <si>
    <t>09/03/2015 al 25/05/2015</t>
  </si>
  <si>
    <t>BAVARIAN  SATE OPERA. CIF DE814173346</t>
  </si>
  <si>
    <t>del 28/02/2015 al 31/12/2015</t>
  </si>
  <si>
    <t>8 OFERTAS</t>
  </si>
  <si>
    <t xml:space="preserve">   aper sobre 1: 22/5/15                       aper sobre 2: 29/5/15                     aper sobre 3:   23/6/15              prop. Adj. 23/09/15</t>
  </si>
  <si>
    <t>IMPRESORA/ COPIADORA  MULTIFUNCION ORQUESTA</t>
  </si>
  <si>
    <t xml:space="preserve"> 15698,53          IVA 3296,69             T-18995,22  </t>
  </si>
  <si>
    <t>30,430,68 ANUAL  X 2 AÑOS  TOTAL 60.861,36</t>
  </si>
  <si>
    <t>PLATAFORMA GVA 22/04/2015</t>
  </si>
  <si>
    <t>aper  sobre 1:  8/5/15               aper sobre 2: 15/5/15                aper sobre 3:  22/5/15                     Prop. Adj 29/5/15</t>
  </si>
  <si>
    <t xml:space="preserve">25.561,80 ANUAL x 2 AÑOS: 51.123,60,    IVA 10.735,96            T-61.859,56                   </t>
  </si>
  <si>
    <t>2 AÑOS CON POSIBILIDAD PRORROGA ANUAL HASTA UN MAXINO DE 2 AÑOS</t>
  </si>
  <si>
    <t>REPARACION Y MANTENIMIENTO SISTEMAS ALIMENTACIÓN ININTERRUMPIDA ( SAI`S)</t>
  </si>
  <si>
    <t xml:space="preserve">3 OFERTAS </t>
  </si>
  <si>
    <t>UN AÑO    (DESDE EL 1/4/15 HASTA 31/3/16)</t>
  </si>
  <si>
    <t>20/07/2015 A  23/07/2015</t>
  </si>
  <si>
    <t>2.250                        IVA 472,49       T 2.722,49</t>
  </si>
  <si>
    <t>2.787,83                   + IVA 585,44         T  3.373,27</t>
  </si>
  <si>
    <t>SUSCRIPCION FRANCIS LEFEBVRE " EL DERECHO"</t>
  </si>
  <si>
    <t>LEFEBVER EL DERECHO         CIF A-79216651</t>
  </si>
  <si>
    <t>9 Y 10/04/2015</t>
  </si>
  <si>
    <t>16.074,98   EXENTO IVA</t>
  </si>
  <si>
    <t>2/05/22015</t>
  </si>
  <si>
    <t>DE 2/05/2015 AL 30/09/2015</t>
  </si>
  <si>
    <t>DEL 1/04/2015 A 30/09/2015</t>
  </si>
  <si>
    <t>SA AGRICULTORES DE LA VEGA DE VALENCIA  CIF A-46027660</t>
  </si>
  <si>
    <t>415.048,97 €     IVA 87.160,28    T 502.209,25</t>
  </si>
  <si>
    <t>10 SEMANAS A PARTIR FIRMAACTA DE REPLANTEO</t>
  </si>
  <si>
    <t>ACIEROID SA  CIF A-28182392</t>
  </si>
  <si>
    <t>CTON  OBRA SUST. RECUBRIM.CUBIERTA ALUMINIO</t>
  </si>
  <si>
    <t>CTON  REDAC.PROY. Y DIR. OBRA SUST.CUBIERTA ALUM.</t>
  </si>
  <si>
    <t>24.350 €             IVA 5.113,50   T 29.463,50</t>
  </si>
  <si>
    <t>GESTION CONTENEDORES</t>
  </si>
  <si>
    <t xml:space="preserve">SOBRE 1-10/9/2015         SOBRE 2  14/9/15  SOBRE 3  Y PROP. ADJ      15/9/15  </t>
  </si>
  <si>
    <t>53.964,71 ANUAL  X 2  107.929,42</t>
  </si>
  <si>
    <t>RECOMAR SA   CIF A-28584852</t>
  </si>
  <si>
    <t>MOVIMIENTOS INSULARES SAGUNTINOS   CIF B-97268486</t>
  </si>
  <si>
    <t>DESDE EL 26/07/2015 HASTA EL 30/09/2015</t>
  </si>
  <si>
    <t>ESCOLA CORAL VEUS JUNTES QUART DE POBLET            CIF  G-46618831</t>
  </si>
  <si>
    <t>CORO INFANTIL FEMENINO LA BOHÈME</t>
  </si>
  <si>
    <t>CORO INFANTIL MASCULINO LA BOHÈME</t>
  </si>
  <si>
    <t>DESDE 15/09/2015  HASTA EL 12/10/2015</t>
  </si>
  <si>
    <t>DIRECCION ORQUESTA KATIUSKA</t>
  </si>
  <si>
    <t>CONCORDIA MUSICAE SL          CIF B-86084076</t>
  </si>
  <si>
    <t xml:space="preserve">DESDE EL 1/10/2015 HASTA EL 06/11/2015 </t>
  </si>
  <si>
    <t>DIRECTOR ESCENA KATIUSCA</t>
  </si>
  <si>
    <t>DEL 16/10 AL 29/10/2015</t>
  </si>
  <si>
    <t>PINON PRODUCCIONES ARTISTICAS SL   CIF B-84505924</t>
  </si>
  <si>
    <t xml:space="preserve"> REVISION CENTROS DE TRANSFORMACION EDIFICIO Y ANEXOS</t>
  </si>
  <si>
    <t>7,227,68+ 1517,81 IVA    T   8.745,49</t>
  </si>
  <si>
    <t>2100                  441 IVA              T 2541</t>
  </si>
  <si>
    <t>21/09/ y 22/09/2015</t>
  </si>
  <si>
    <t>MANTENIMIENTO ALTA TENSIÓN SA                    CIF A-46426698</t>
  </si>
  <si>
    <t>ALQUILER PRODUCCION MACBETH</t>
  </si>
  <si>
    <t>45000       EXENTO IVA</t>
  </si>
  <si>
    <t>DESDE EL 13/10/2015 AL 20/01/2016</t>
  </si>
  <si>
    <t>FONDAZIONES TEATRO DELL´OPERA DI ROMA CAPITALE           CF 00448590588</t>
  </si>
  <si>
    <t>REMODELACION DECORADO MACBETH Y SUMINISTRO,         ALQUILER, AUTOMATIZACION PRODUCCION</t>
  </si>
  <si>
    <t>24.400         EXENTO IVA</t>
  </si>
  <si>
    <t>DEL 30/10/2015 AL 11 DE ENERO 2016</t>
  </si>
  <si>
    <t xml:space="preserve">PROFESOR MASTERCLASS CENTRE DE PERFECCIONAMENT PLACIDO DOMINGO </t>
  </si>
  <si>
    <t>DEL 5 AL 7 DEL 10/2015</t>
  </si>
  <si>
    <t>PROPUESTA  17/12/2014</t>
  </si>
  <si>
    <t>1    OFERTA   PRESENT.</t>
  </si>
  <si>
    <t>LOTE 1: 57000  LOTE 2:  10000  EXENTO IVA</t>
  </si>
  <si>
    <t xml:space="preserve">BI 15000           IVA 3150            T-18150        </t>
  </si>
  <si>
    <t>CM        4/14</t>
  </si>
  <si>
    <t>MANTENI. RECEPTORES RADIOFRECUENCIA</t>
  </si>
  <si>
    <t xml:space="preserve"> 3 OFERTAS    </t>
  </si>
  <si>
    <t>TELECOMUNICACION,INSTALACION Y SERVICIOS ASISTENCIA SL  CIF B-46155719</t>
  </si>
  <si>
    <t>CM       5/14</t>
  </si>
  <si>
    <t>9114,36       IVA 1914,02     T 11.028,38</t>
  </si>
  <si>
    <t>FIGURINISTA              PRODUCCIÓN  LUISA FERNANDA</t>
  </si>
  <si>
    <t xml:space="preserve">BI 71000            IVA 14910      T-85910               </t>
  </si>
  <si>
    <t>1 AÑO  1/12/2014 AL 30/11/2015</t>
  </si>
  <si>
    <t xml:space="preserve">PEPISPOO SL  CIF ESb74285107 </t>
  </si>
  <si>
    <t>DIRECTOR DE ESCENA Y ESCENOGRAFO  PRODUCCION LUISA FERNANDA</t>
  </si>
  <si>
    <t>CM  6/14</t>
  </si>
  <si>
    <t xml:space="preserve"> PINON PRODUCCIONES ARTISTICAS SL  CIF B84505924</t>
  </si>
  <si>
    <t>3 INVITACIONE 1 OFERTA PRESENT</t>
  </si>
  <si>
    <t>CM  7/14</t>
  </si>
  <si>
    <t>BI 6.930 IVA 1.455,30          T 8.385,30</t>
  </si>
  <si>
    <t>10/12/2014 AL 12/01/2015</t>
  </si>
  <si>
    <t xml:space="preserve"> ASOCIACION CULTURAL  MUSICA PER A LA VIDA              CIF G-98200314</t>
  </si>
  <si>
    <t>CM   9/14</t>
  </si>
  <si>
    <t xml:space="preserve"> SOCOMEC IBERICA SAU CIF A60107521</t>
  </si>
  <si>
    <t>MARIO AUDELLO          CF  DLLMRA42T09I030X</t>
  </si>
  <si>
    <t>CM   10/14</t>
  </si>
  <si>
    <t>CM   11/14</t>
  </si>
  <si>
    <t>900                    EXENTO IVA</t>
  </si>
  <si>
    <t>CALZATURE ARTISTICHE SACCHI SNC        CF IT04075920480</t>
  </si>
  <si>
    <t>IMÁGENES INFOGRAFICAS NORMA</t>
  </si>
  <si>
    <t>CM  12/14</t>
  </si>
  <si>
    <t>16/01/2015 - 25/02/2015</t>
  </si>
  <si>
    <t>15/01/2015 AL 18/02/2015</t>
  </si>
  <si>
    <t xml:space="preserve">D.WOK SRL           CF    CCCPLA70A10A859S </t>
  </si>
  <si>
    <t>DEL 9/02 AL 8/03 DEL 2015</t>
  </si>
  <si>
    <t>CM 13/14</t>
  </si>
  <si>
    <t>3960       EXENTO IVA</t>
  </si>
  <si>
    <t xml:space="preserve"> ASOCIACION CULTURAL  MUSICA PER A LA VIDA             CIF   G-98200314</t>
  </si>
  <si>
    <t>ESCENÓGRAFO PRODUCCION NORMA</t>
  </si>
  <si>
    <t>CM     15/15</t>
  </si>
  <si>
    <t xml:space="preserve">      18/15</t>
  </si>
  <si>
    <t>CM    19/15</t>
  </si>
  <si>
    <t xml:space="preserve">ASOCIACION CULTURAL MUSICA PER A LA VIDA                 G-98200314       </t>
  </si>
  <si>
    <t>CM    20/15</t>
  </si>
  <si>
    <t xml:space="preserve"> SARTORIA TEATRALE ARRIGO SRL             CF 01332140068</t>
  </si>
  <si>
    <t>DEL 13 AL 23/02/2015</t>
  </si>
  <si>
    <t>MANTENIMIENTO LEGAL PARA LA PREVENCION Y CONTROL DE LA LEGIONELOSIS</t>
  </si>
  <si>
    <t>CM     21/15</t>
  </si>
  <si>
    <t>4173,22        IVA 876,37     T 5049,59</t>
  </si>
  <si>
    <t>CM    22/15</t>
  </si>
  <si>
    <t>DISEÑO DE IMÁGENES INFOGRÁFICAS  NORMA</t>
  </si>
  <si>
    <t>9/02 AL 8/03/2015</t>
  </si>
  <si>
    <t xml:space="preserve">AGRICULTORES DE LA VEGA VALENCIA SA  CIF A46027660  </t>
  </si>
  <si>
    <t>MANTENIMIENTO INTEGRAL DE ASCENSORES    DEL EDIFICIO Y ANEXOS</t>
  </si>
  <si>
    <t>CM  23/15</t>
  </si>
  <si>
    <t>CM  24/15</t>
  </si>
  <si>
    <t>MANTENIMIENTO EQUIPOS ENFRIADORAS  DE CLIMATIZACION</t>
  </si>
  <si>
    <t>CM   25/15</t>
  </si>
  <si>
    <t>9301,81   IVA 1953,38   T 11255,19</t>
  </si>
  <si>
    <t xml:space="preserve"> CARRIER ESPAÑA SL     CIF B-28444834</t>
  </si>
  <si>
    <t xml:space="preserve"> KONE ELEVADORES SA                      CIF  A-28791069</t>
  </si>
  <si>
    <t>DEL 1/01/ AL 31/12/2015</t>
  </si>
  <si>
    <t>CM     26/15</t>
  </si>
  <si>
    <t>DESIERTO RESOLUCION DEL 14/10/2015. PUBLICADO PLATAFORMA 16/10/2015</t>
  </si>
  <si>
    <t>2117,37              IVA 444,65                               T 2562,02</t>
  </si>
  <si>
    <t xml:space="preserve">15215,34   IVA 3195,22              T   18410,56       </t>
  </si>
  <si>
    <t>ESTIMACION SEIS MESES DEL 1/01/ AL 30/06/2015</t>
  </si>
  <si>
    <t xml:space="preserve"> GAS NATURAL COMERCIALIZADORA SA              CIF  A-61797536</t>
  </si>
  <si>
    <t>3610,37                IVA 758,18                T 4.368,55</t>
  </si>
  <si>
    <t xml:space="preserve"> CM 27/15</t>
  </si>
  <si>
    <t xml:space="preserve">3250   EXENTO IVA </t>
  </si>
  <si>
    <t>24/02 AL 7/04/2015</t>
  </si>
  <si>
    <t xml:space="preserve">     MARIO AUDELLO          CF   DLLMRA42T09I030X</t>
  </si>
  <si>
    <t>MANTENIMIENTO SISTEMAS CONTROL ALUMBRADO E INCENDIO</t>
  </si>
  <si>
    <t>CM  28/15</t>
  </si>
  <si>
    <t>01/03/2015 A 29/02/2016</t>
  </si>
  <si>
    <t>HONEYWELL SL            CIF   B-2815433</t>
  </si>
  <si>
    <t>7658,04          IVA  1608,19            T  9266,23</t>
  </si>
  <si>
    <t xml:space="preserve">  PA       29/15</t>
  </si>
  <si>
    <t xml:space="preserve">57500 ANUAL x 2 años = 115000 </t>
  </si>
  <si>
    <t>aper. Sobre 1:  29/5/15                aper. Sobre 2:  5/6/15  aper.Sobre 3: 12/6/15               prop. Adj. 16/06/2015</t>
  </si>
  <si>
    <t>54264 ANUAL x 2 años = 109248    EXENTO IVA</t>
  </si>
  <si>
    <t>2 OFERTAS PRESENT.</t>
  </si>
  <si>
    <t>CM  31/15</t>
  </si>
  <si>
    <t>PA 34/15</t>
  </si>
  <si>
    <t xml:space="preserve">CONTROL DE PLAGAS  Y DESINFECCIONES </t>
  </si>
  <si>
    <t>Control de Plagas y Desinfecciones SL                         CIF B98387400</t>
  </si>
  <si>
    <t xml:space="preserve"> CM    32/15</t>
  </si>
  <si>
    <t xml:space="preserve"> ASOCIACION MUSICA PER A LA VIDA                 CIF   G-98200314</t>
  </si>
  <si>
    <t xml:space="preserve"> D-WOK SRL          CF  09952610013</t>
  </si>
  <si>
    <t>PLATAFORMA 7/4/2015        DOUE 10/04/2015</t>
  </si>
  <si>
    <t>905.172,10 X DOS AÑOS   IVA 190.086,14    T 1.095.258,24       452.586,05 ANUAL        IVA 95.043,07  T   547.629,12</t>
  </si>
  <si>
    <t>EULEN SA             CIF A 28517308</t>
  </si>
  <si>
    <t>CM      35/15</t>
  </si>
  <si>
    <t>23/04 AL 14/05/2015</t>
  </si>
  <si>
    <t xml:space="preserve">PLAZO DE ENTREGA 15 DÍAS A PARTIR DE LA FORMALIZACIÓN DEL CONTRATO </t>
  </si>
  <si>
    <t>CM  37/15</t>
  </si>
  <si>
    <t>3.316              IVA  696,36      T  4.012,36</t>
  </si>
  <si>
    <t>KONE ELEVADORES SA                             CIF A-28791069</t>
  </si>
  <si>
    <t xml:space="preserve"> SALICRU ELECTRONICS SA                      CIF A-08435356 </t>
  </si>
  <si>
    <t>CM  38/15</t>
  </si>
  <si>
    <t>CM   39/15</t>
  </si>
  <si>
    <t>27/4/2015 al 31/05/2015</t>
  </si>
  <si>
    <t xml:space="preserve">CONTRATO TENOR CONCIERTO  " STABAT MATER" </t>
  </si>
  <si>
    <t>CM   40/15</t>
  </si>
  <si>
    <t>CM 42/15</t>
  </si>
  <si>
    <t>CM     43/15</t>
  </si>
  <si>
    <t>ESTIMACION SEIS MESES DEL 1/07/ AL 31/12/2015</t>
  </si>
  <si>
    <t>VENTA DE ENTRADAS, MEDIANTE RESERVAS</t>
  </si>
  <si>
    <t>CM  44/15</t>
  </si>
  <si>
    <t>15% SOBRE EL PRECIO DE VENTA AL PÚBLICO DE LAS ENTRADAS + IVA AL 21%</t>
  </si>
  <si>
    <t xml:space="preserve"> DEL 16/09/2015 AL 30/06/2016</t>
  </si>
  <si>
    <t>VIAJES GLOBUS SA                       CIF A46146211</t>
  </si>
  <si>
    <t>CESION DERECHOS COMO DIRECTOR DE ESCENA, FIGURINISTA Y ESCENÓGRAFO  NABUCCO                 ( Excluido TRLCSP)</t>
  </si>
  <si>
    <t>CESION DERECHOS COMO ESCENOGRAFA Y FIGURINISTA  DON PASQUALE           (Excluido TRLCSP)</t>
  </si>
  <si>
    <t>CESION DE DERECHOS COMO DIRECTOR ESCENA DON PASQUALE   (Excluido TRLCSP)</t>
  </si>
  <si>
    <t xml:space="preserve"> CESION DERECHOS VIDEOCREADOR (MATERIAL AUDIOVISUAL) NARCISO, Excluido TRLCSP</t>
  </si>
  <si>
    <t xml:space="preserve"> 33/15</t>
  </si>
  <si>
    <t>CM      46/15</t>
  </si>
  <si>
    <t>984.638,88  X DOS AÑOS     492.318,94 ANUAL</t>
  </si>
  <si>
    <t>48/15   P. EMERGENCIA</t>
  </si>
  <si>
    <t>49/15   P. EMERGENCIA</t>
  </si>
  <si>
    <t>50/15   PA</t>
  </si>
  <si>
    <t>1 OFERTA   PRESENT.</t>
  </si>
  <si>
    <t>50.387,25 ANUAL X 2  100.774,50  IVA 21.162,64  T 121.937,14</t>
  </si>
  <si>
    <t>DESDE EL 1 DE OCTUBRE DEL 2015 HASTA EL 30 SEPTIEMBRE 2017 (POSIBILIDAD DE PRORROGA POR UN AÑO)</t>
  </si>
  <si>
    <t>CM 51/15</t>
  </si>
  <si>
    <t>52/15    CM</t>
  </si>
  <si>
    <r>
      <rPr>
        <b/>
        <sz val="7"/>
        <color indexed="10"/>
        <rFont val="Arial"/>
        <family val="2"/>
      </rPr>
      <t>ESCOLANÍA NTRA SRA D LOS DESAMPARADO</t>
    </r>
    <r>
      <rPr>
        <b/>
        <sz val="8"/>
        <color indexed="10"/>
        <rFont val="Arial"/>
        <family val="2"/>
      </rPr>
      <t xml:space="preserve">                      CIF R-4600258J</t>
    </r>
  </si>
  <si>
    <t>CM    53/15</t>
  </si>
  <si>
    <t>CM        54/15</t>
  </si>
  <si>
    <t>CM    55/15</t>
  </si>
  <si>
    <t xml:space="preserve">FIGURINISTA KATIUSKA   </t>
  </si>
  <si>
    <t>DEL  1/10 AL 6/11/2015</t>
  </si>
  <si>
    <t xml:space="preserve">PEPPISPOO S.L.U          CIF   B74285107   </t>
  </si>
  <si>
    <t>CM    56/15</t>
  </si>
  <si>
    <t>CM   57/15</t>
  </si>
  <si>
    <t>NSP    58/15</t>
  </si>
  <si>
    <t>TECNOSCENA SRL                       CF 09647191007</t>
  </si>
  <si>
    <t>CM    60/15</t>
  </si>
  <si>
    <t>NSP   59/15</t>
  </si>
  <si>
    <t>AJ VALENCIA GUIAS SL            CIF B97298186</t>
  </si>
  <si>
    <t>VENTA DE ENTRADAS</t>
  </si>
  <si>
    <t xml:space="preserve">CM   62/15   </t>
  </si>
  <si>
    <t xml:space="preserve">CM   63/15   </t>
  </si>
  <si>
    <t>DIRECCIÓN DE ESCENA DE LA OBRA AIDA . DERECHOS PROPIEDAD INTELECTUAL. Excluido TRLCSP</t>
  </si>
  <si>
    <t>66/15</t>
  </si>
  <si>
    <t>67/15</t>
  </si>
  <si>
    <t>DIRECCIÓN DE ESCENA DE LA OBRA MACBETH . DERECHOS PROPIEDAD INTELECTUAL. Excluido TRLCSP</t>
  </si>
  <si>
    <t>ILUMINACIÓN DE LA OBRA MACBETH. DERECHOS PROPIEDAD INTELECTUAL. Excluido TRLCSP</t>
  </si>
  <si>
    <t>68/15</t>
  </si>
  <si>
    <t>REPARACIÓN-MANTENIMIENTO    EQUIPOS ALIMENTACIÓN ININTERRUMPIDA (SAIS)</t>
  </si>
  <si>
    <t xml:space="preserve">DEL 7 DESEPTIEMBRE AL 12 OCTUBRE DEL 2015 </t>
  </si>
  <si>
    <t>SOLISTAS    LA BOHEME</t>
  </si>
  <si>
    <t xml:space="preserve">TRATAMIENTOS MARFITE SL                 B-98515455 </t>
  </si>
  <si>
    <t xml:space="preserve">3690                IVA 774,90        T  4,464,90 </t>
  </si>
  <si>
    <t>4489   EXENTO IVA</t>
  </si>
  <si>
    <t>CULTURARTS MÚSICA   CIF  Q9655132J</t>
  </si>
  <si>
    <t>SUMINISTRO TOTEM PARA LA ROTONDA DEL PALAU DE LES ARTS REINA SOFIA</t>
  </si>
  <si>
    <t>CM  79/15</t>
  </si>
  <si>
    <t>9,578,05       2.011,39 IVA   T  11.589,44</t>
  </si>
  <si>
    <t>AVANCE DE PUBLICIDAD SL     CIF B46577821</t>
  </si>
  <si>
    <t xml:space="preserve">DIRECCION DE ESCENA  DE LA OBRA SAMSON ET DALILA. CESIÓN DERECHOS PROPIEDAD INTELECTUAL. Excluído TRLCSP </t>
  </si>
  <si>
    <t>CM      70/15</t>
  </si>
  <si>
    <t>02/10/2015 AL 12/11/2015</t>
  </si>
  <si>
    <t xml:space="preserve">     61/15</t>
  </si>
  <si>
    <t>DEL 9/11/2015 AL 20/12/2015</t>
  </si>
  <si>
    <t>4.246,11 €     IVA 891,68    T 5.137,79</t>
  </si>
  <si>
    <t>DEL 1/10/2015 A 31/03/2016</t>
  </si>
  <si>
    <t>4.234,74 €     IVA 889,30    T  5.124,04</t>
  </si>
  <si>
    <t>CM  72/15</t>
  </si>
  <si>
    <t>17.593,57   3.694,65  IVA     T  21.288,22</t>
  </si>
  <si>
    <t>DEL 1/12/2015 AL 31/12/2015</t>
  </si>
  <si>
    <t>VERDU-MASIP SERVICIOS SL   CIF B96745492</t>
  </si>
  <si>
    <t>SOLISTAS    KATIUSKA</t>
  </si>
  <si>
    <t>CM  74/15</t>
  </si>
  <si>
    <t>CM   73/15</t>
  </si>
  <si>
    <t>7000  EXENTO IVA</t>
  </si>
  <si>
    <t>01/10/2015 AL 6/11/2015</t>
  </si>
  <si>
    <t>CONTRATACIÓN REFUERZOS  CORO PARA LA OBRA LELIO</t>
  </si>
  <si>
    <t xml:space="preserve">13.854   EXENTO IVA </t>
  </si>
  <si>
    <t>DEL 30/10/2015 AL 5/11/2015</t>
  </si>
  <si>
    <t>ASISTENCIA  DE DIRECCION ESCENA PARA LA OBRA SAMSON ET DALILA</t>
  </si>
  <si>
    <t>CM   75/15</t>
  </si>
  <si>
    <t>CM       76/15</t>
  </si>
  <si>
    <t>DEL 1/012/2015 AL 10/01/2016</t>
  </si>
  <si>
    <t>ACTIVIDADES ARTISTICAS LA FURA DELS BAUS SA          CIF A-58230020</t>
  </si>
  <si>
    <t xml:space="preserve">     77/15</t>
  </si>
  <si>
    <t>CULTURARTS MÚSICA                 CIF  Q9655132J</t>
  </si>
  <si>
    <t>CULTURARTS MÚSICA           CIF  Q9655132J</t>
  </si>
  <si>
    <t>FIGURINISTA OBRA MACBETH. CESION DE DERECHOS PROPIEDAD INTELECTUAL. Excluido TRLCSP</t>
  </si>
  <si>
    <t>ESCENÓGRAFO MACBETH. CESION DERECHOS PROPIEDAD INTELECTUAL. Excluído TRLCSP</t>
  </si>
  <si>
    <t>ALQUILER PARTITURAS CONCIERTO DE ARANJUEZ. DERECHOS PROPIEDAD INTELECTUAL. Excluído TRLCSP</t>
  </si>
  <si>
    <t>80/15</t>
  </si>
  <si>
    <t>457,46          96,07     IVA        T. 553,53</t>
  </si>
  <si>
    <t>DEL 5/10/2015 AL 14/11/2015</t>
  </si>
  <si>
    <t>SOCIEDAD ESPAÑOLA DE EDICIONES MUSICALES SA   CIF  A 28954832</t>
  </si>
  <si>
    <t>ALQUILER PARTITURAS PARA LA OBRA SAMSON ET DALILA. DERECHOS PROPIEDAD INTELECTUAL. Excluido TRLCSP</t>
  </si>
  <si>
    <t>81/15</t>
  </si>
  <si>
    <t>1200                  252   IVA              T   1452</t>
  </si>
  <si>
    <t>DEL 2/10/2015 AL 23/01/2016</t>
  </si>
  <si>
    <t>MONGE Y BOCETA ASOCIADOS MUSICALES SL   CIF B 80217508</t>
  </si>
  <si>
    <t>ALQUILER PARTITURAS CONCIERTO MUDEJAR.DERECHOS PROPIEDAD INTELECTUAL. Excluído TRLCSP</t>
  </si>
  <si>
    <t>82/15</t>
  </si>
  <si>
    <t>561,88      117,99 IVA         T 679,87</t>
  </si>
  <si>
    <t>DEL 08/10/2015 AL 14 11/2015</t>
  </si>
  <si>
    <t>ALQUILER PARTITURAS OBRA CONCERTINO PARA GUITARRA (ROMANZA). DERECHOS PROPIEDAD INTELECTUAL. Excluído TRLCSP</t>
  </si>
  <si>
    <t>83/15</t>
  </si>
  <si>
    <t>335,96         70,55 IVA        T  406,51</t>
  </si>
  <si>
    <t>ALQUILER PARTITURAS OBRA EL AMOR BRUJO. DERECHOS PROPIEDAD INTELECTUAL. Excluído TRLCSP</t>
  </si>
  <si>
    <t>84/15</t>
  </si>
  <si>
    <t>DEL 1/12/2015 AL 23/1/2016</t>
  </si>
  <si>
    <t>TIPO CONTRATO</t>
  </si>
  <si>
    <t>PRIVADO     SERVICIO</t>
  </si>
  <si>
    <t>PRIVADO     SUMINISTRO</t>
  </si>
  <si>
    <t>PRIVADO    SERVICIOS</t>
  </si>
  <si>
    <t>PRIVADO     SERVICIOS</t>
  </si>
  <si>
    <t>PN       8/15</t>
  </si>
  <si>
    <t>PRIVADO SUMINISTRO</t>
  </si>
  <si>
    <t>PRIVADO SERVICIO</t>
  </si>
  <si>
    <t>PRIVADO  SERVICIO</t>
  </si>
  <si>
    <t>PRIVADO OBRA</t>
  </si>
  <si>
    <t xml:space="preserve">PRIVADO SERVICIO </t>
  </si>
  <si>
    <t>ALUMBRADO DE EMERGENCIA.           COTA -14.00</t>
  </si>
  <si>
    <t>PRIVADO    SERVICIO</t>
  </si>
  <si>
    <t>PRIVADO SERVICIOS</t>
  </si>
  <si>
    <t>DECLARADO CONFIDENCIAL</t>
  </si>
  <si>
    <t>DECLARADO CONFIDENCI AL</t>
  </si>
  <si>
    <t>DEL 25/1/2016 AL 9/3/2016</t>
  </si>
  <si>
    <t>1,5% SOBRE PRECIO DE LAS ENTRADAS + IVA AL 215</t>
  </si>
  <si>
    <t>DEL 3/11/2015 AL 31/08/2016</t>
  </si>
  <si>
    <t>TICKETMASTER SAU                      CIF   A60905486</t>
  </si>
  <si>
    <t>DEL 09/11/2015 AL 20/12/2015</t>
  </si>
  <si>
    <t>DECLARADO CONFIDENCI   AL</t>
  </si>
  <si>
    <t>PLATAFORMA 13/10/2015          DOUE  11/11/2015</t>
  </si>
  <si>
    <t>DEL 31/03/2015 AL 1/08/2016             (4 meses de suscripción gratuitos)</t>
  </si>
  <si>
    <t xml:space="preserve">MANTENIMIENTO PALAU </t>
  </si>
  <si>
    <t>PA   47/15</t>
  </si>
  <si>
    <t>ABIERTO</t>
  </si>
  <si>
    <t>1.137.012 X DOS AÑOS, 568.506 ANUAL</t>
  </si>
  <si>
    <t>PLATAFORMA    29/5/2015   DOUE 27/5/2015</t>
  </si>
  <si>
    <t xml:space="preserve">13   OFERTAS </t>
  </si>
  <si>
    <t>SOBRE 1-10/9/2015 10H SOBRE 2-  18/9/2015 A LAS 14,15 H</t>
  </si>
  <si>
    <t>1056824,22X DOS AÑOS   IVA 221933,08   T 1278757,30      528412,11 ANUAL        IVA 110966,54 T   639378,65</t>
  </si>
  <si>
    <t>DURACION INICIAL DOS AÑOS, DEL 1/12/2015 AL 30/11/2017</t>
  </si>
  <si>
    <t>VERDU MASIP SERVICIOS SL B96745492</t>
  </si>
  <si>
    <t>DESDE EL 22/06/2015 HASTA EL 11/09/2015</t>
  </si>
  <si>
    <t>DEL 30/09/2015 AL 30/06/2016</t>
  </si>
  <si>
    <t xml:space="preserve">CONTRATACIÓN ASESORIA FISCAL  </t>
  </si>
  <si>
    <t>PN 71/15</t>
  </si>
  <si>
    <t>DESIERTO RESOLUCION DEL 7/1/2016. PUBLICADO PLATAFORMA 13/1/2016</t>
  </si>
  <si>
    <t>VESTUARIO DE ORQUESTA</t>
  </si>
  <si>
    <t xml:space="preserve">PN   64/15 </t>
  </si>
  <si>
    <t>SUMINISTRO, EN RÉGIMEN DE ALQUILER, DE LA PRODUCCIÓN SAMSON ET DALILA.</t>
  </si>
  <si>
    <t>NSP  86/15</t>
  </si>
  <si>
    <t>73.000 € EXENTO IVA</t>
  </si>
  <si>
    <t>25/11/2015 a 15/02/2016</t>
  </si>
  <si>
    <t>FONDAZIONE TEATRO DELL'OPERA DI ROMA                P. IVA Nº 00896251006</t>
  </si>
  <si>
    <t>ALQUILER PARTITURAS PARA LA OBRA LA ORACIÓN DEL TORERO. CESIÓN DE DERECHOS DE PROPIEDAD INTELECTUAL. Excluído TRLCSP.</t>
  </si>
  <si>
    <t>88/15</t>
  </si>
  <si>
    <t>335,96          70,55 IVA        T   406,51</t>
  </si>
  <si>
    <t>MONGE Y BOCETA ASOCIADOS MUSICALES SL   CIF B80217508</t>
  </si>
  <si>
    <t>CONFECCIÓN VESTUARIO SOLISTAS SILLA</t>
  </si>
  <si>
    <t>CM 89/15</t>
  </si>
  <si>
    <t xml:space="preserve">4105        862,05 IVA       T 4.967,05 </t>
  </si>
  <si>
    <t>DEL 10/11/15 AL 23/11/15</t>
  </si>
  <si>
    <t>PETRA PORTER Y SUCESORES, S.L.                       CIF: B 83299834</t>
  </si>
  <si>
    <t>ALQUILER CALZADO MACBETH</t>
  </si>
  <si>
    <t>CM 90/15</t>
  </si>
  <si>
    <t>4.565  EXENTO IVA</t>
  </si>
  <si>
    <t>DEL 10/11/15 AL 28/12/15</t>
  </si>
  <si>
    <t>FR46349421818                               POMPEI 2000 Srl</t>
  </si>
  <si>
    <t>MODELADO Y PROTESIS "MACBETH"</t>
  </si>
  <si>
    <t>CM 92/15</t>
  </si>
  <si>
    <t>ESPECIFICIDAD TÉCNICA</t>
  </si>
  <si>
    <t>6950 EXENTO IVA</t>
  </si>
  <si>
    <t>RP WIGS SRL                 CF 12659811009</t>
  </si>
  <si>
    <t>ROUTER SISTEMA DE GESTION DE EDIFICIOS</t>
  </si>
  <si>
    <t>CM 93/12</t>
  </si>
  <si>
    <t>1009,66                IVA 212,03                  T 1221,69</t>
  </si>
  <si>
    <t>DEL 16/11/2015 AL 15/12/2015</t>
  </si>
  <si>
    <t>HONEYWELL, S.L.   CIF   B28154334</t>
  </si>
  <si>
    <t>ESCOLANIA MACBETH</t>
  </si>
  <si>
    <t>CM 94/12</t>
  </si>
  <si>
    <t>ESPEFICIDAD TECNICA</t>
  </si>
  <si>
    <t>2550 IVA 535,5                        T 3085,5</t>
  </si>
  <si>
    <t>20/11/2015                AL        20/12/2015</t>
  </si>
  <si>
    <t xml:space="preserve">ESCOLANIA NUESTRA SEÑORA DE LOS DESAMPARADOS CIF  R4600258J </t>
  </si>
  <si>
    <t>COMPRA ORDENADOR</t>
  </si>
  <si>
    <t>CM 95/15</t>
  </si>
  <si>
    <t>878                                IVA 184,38                             T 1062,38</t>
  </si>
  <si>
    <t>CASTEVILA DISTRIBUCIONES S.L.U.                              CIF B97208219</t>
  </si>
  <si>
    <t>CONTRATACIÓN REFUERZOS CORO PARA MACBETH</t>
  </si>
  <si>
    <t>CM 96/15</t>
  </si>
  <si>
    <t>9760 EXENTO IVA</t>
  </si>
  <si>
    <t>CONTRATACIÓN REFUERZOS CORO PARA SAMSON ET DALILA</t>
  </si>
  <si>
    <t>97/15</t>
  </si>
  <si>
    <t>51057 EXENTO IVA</t>
  </si>
  <si>
    <t>DEL 01/12/2015 AL 23/01/2016</t>
  </si>
  <si>
    <t>SUMINISTRO MATERIALES AUTOMATIZACIÓN ALIMENTACIÓN CUADROS BUTACAS SALA</t>
  </si>
  <si>
    <t>CM 98/15</t>
  </si>
  <si>
    <t>1785,88                                 IVA 375,03                           T 2160,91</t>
  </si>
  <si>
    <t>18/12/2015 AL 29/12/2015</t>
  </si>
  <si>
    <t xml:space="preserve">MANTENIMIENTO DE WALKIES </t>
  </si>
  <si>
    <t>250                   IVA 52,5 T302,5</t>
  </si>
  <si>
    <t>18/12/2015 al 31/3/2016</t>
  </si>
  <si>
    <t xml:space="preserve">TEINSA SL         B46155719   </t>
  </si>
  <si>
    <t>CONTRATO ADQUISICION TICKETS APARCAMIENTO CACSA</t>
  </si>
  <si>
    <t xml:space="preserve">CM 100-15 </t>
  </si>
  <si>
    <t>4000   IVA 840 T 4840</t>
  </si>
  <si>
    <t>TEMPORADA 2015/2016</t>
  </si>
  <si>
    <t>A-46483095     CACSA</t>
  </si>
  <si>
    <t>CONTRATO DIRECCIÓN ESCENA_CAFE KAFKA</t>
  </si>
  <si>
    <t xml:space="preserve"> CM 101-15</t>
  </si>
  <si>
    <t>DERECHO DEL DISEÑADOR VESTUARIO SAMSON ET DALILA Excluido TRLCSP</t>
  </si>
  <si>
    <t xml:space="preserve">EXCL               102-15 </t>
  </si>
  <si>
    <t>3/12/2015                   AL                23/1/2016</t>
  </si>
  <si>
    <t>PACHUCO TXU SL                            B-61822607</t>
  </si>
  <si>
    <t>ACUERDO PAL-ART ENTRADAS X BONOS RESTAURACION</t>
  </si>
  <si>
    <t xml:space="preserve">CM 103-15 </t>
  </si>
  <si>
    <t xml:space="preserve">Precio equivalente a PVP entradas vendidas con descuento del 20%. </t>
  </si>
  <si>
    <t>Temporada 2015/2016. Fecha finalización 30/6/2016</t>
  </si>
  <si>
    <t xml:space="preserve">PAL ART SERVICIOS VALENCIA SL    B98385909 </t>
  </si>
  <si>
    <t>REVISION LOPD</t>
  </si>
  <si>
    <t xml:space="preserve">CM 104-15 </t>
  </si>
  <si>
    <t>3000                      IVA 630             T3630</t>
  </si>
  <si>
    <t>DEL 17/12 AL 31/12/2015</t>
  </si>
  <si>
    <t>RAUL COSTA HERNANDIS  73770345F</t>
  </si>
  <si>
    <t>COMPRA RECEPTOR MULTIMEDIA DIGITAL PARA TV</t>
  </si>
  <si>
    <t xml:space="preserve">CM 105-15 </t>
  </si>
  <si>
    <t>143                    IVA 30,03              T 173,03</t>
  </si>
  <si>
    <t>SUMINISTRO CORRECTIVO SAIS</t>
  </si>
  <si>
    <t xml:space="preserve">CM 106-15 </t>
  </si>
  <si>
    <t>790,40           IVA 165,98 T956,38</t>
  </si>
  <si>
    <t>SOCOMED IBERICA SAU A60107521</t>
  </si>
  <si>
    <t>SUMINISTRO Y SUSTITUCION VALVULA AGUA NEBULIZADA</t>
  </si>
  <si>
    <t xml:space="preserve">CM 107-15 </t>
  </si>
  <si>
    <t>2872,80      IVA 603,29 T3476,09</t>
  </si>
  <si>
    <t>LLORET PROTECCION SL    B96597844</t>
  </si>
  <si>
    <t>SUMISTRO E INSTALACION EQUIPOS DE SEGURIDAD</t>
  </si>
  <si>
    <t xml:space="preserve">CM 108-15 </t>
  </si>
  <si>
    <t>6497,65              IVA 1364,51        T-7862,16</t>
  </si>
  <si>
    <t xml:space="preserve"> UTE EULEN SEGURIDAD SA- EULEN SA   CIF-28369395</t>
  </si>
  <si>
    <t>REVISION Y SUMINISTRO CUERDAS ARPAS</t>
  </si>
  <si>
    <t xml:space="preserve">CM 109-15 </t>
  </si>
  <si>
    <t>1610,84 EXENTO IVA</t>
  </si>
  <si>
    <t xml:space="preserve">BERTOLA MARCO   IT03368450049        </t>
  </si>
  <si>
    <t>TRATAMIENTO ABONO JARDINES PLANTA 11ª</t>
  </si>
  <si>
    <t xml:space="preserve"> CM 110-15 </t>
  </si>
  <si>
    <t>804,15                IVA 168,87 T   973,02</t>
  </si>
  <si>
    <t>SA AGRICULTORES DE LA VEGA DE VALENCIA                CIF A-46027660</t>
  </si>
  <si>
    <t xml:space="preserve">CONTRATO VENTA ENTRADAS VISITAS GUIADAS </t>
  </si>
  <si>
    <t xml:space="preserve">CM 111-15 </t>
  </si>
  <si>
    <t>ESPECIFICIDAD TECNICA</t>
  </si>
  <si>
    <t>15 % PVP Y  25%  CON  VALENCIA TOURIST CARD. MAS IVA AL 21%</t>
  </si>
  <si>
    <t>DEL 1/2/2016 AL 31/08/2016</t>
  </si>
  <si>
    <t>VLC TURISMO VALENCIA</t>
  </si>
  <si>
    <t>ALQUILER PELUCAS SAMSON ET DALILA</t>
  </si>
  <si>
    <t xml:space="preserve">CM 112-15 </t>
  </si>
  <si>
    <t>900    EXENTO IVA</t>
  </si>
  <si>
    <t>del 18/12/2015 al 1/2/2016</t>
  </si>
  <si>
    <t>RP WIGS SRL P.IVA 12659811009</t>
  </si>
  <si>
    <t>EQUIPOS INFORMATICOS DISCOS DUROS TETRALOGIA</t>
  </si>
  <si>
    <t xml:space="preserve">CM 113-15 </t>
  </si>
  <si>
    <t>3074,88            IVA 645,72 TOTAL 3720,60</t>
  </si>
  <si>
    <t>JOINGAME SL          B-96934492</t>
  </si>
  <si>
    <t>LECTURA DRAMATIZADA MACBETH</t>
  </si>
  <si>
    <t xml:space="preserve">CM 115-15 </t>
  </si>
  <si>
    <t>5000           IVA 1050 TOTAL 6050</t>
  </si>
  <si>
    <t>16 AL 19 /DIC/2015</t>
  </si>
  <si>
    <t>ESCUELA DEL ACTOR       SL                 B-96578604</t>
  </si>
  <si>
    <t xml:space="preserve">PANTALLAS RETROPROYECCIÓN </t>
  </si>
  <si>
    <t xml:space="preserve">CM 116-15 </t>
  </si>
  <si>
    <t>5620                 IVA 1180,20 TOTAL 6800,20</t>
  </si>
  <si>
    <t>CLEDIN-ART ESPAÑA SL         B-95585311</t>
  </si>
  <si>
    <t>COMPRA PARTITURAS</t>
  </si>
  <si>
    <t xml:space="preserve">CM 117-15 </t>
  </si>
  <si>
    <t>REPARTO INGRESOS ALQUILER ELISIR. EXCLUIDO TRLCSP</t>
  </si>
  <si>
    <t xml:space="preserve">EXCL 118-15 </t>
  </si>
  <si>
    <t>34.500 €      IVA 7.245     TOTAL 41.745</t>
  </si>
  <si>
    <t>FUNDACION DEL TEATRO REAL    G81352247</t>
  </si>
  <si>
    <t>TRADUCCION CONTRATO TETRALOGIA TAIWAN</t>
  </si>
  <si>
    <t xml:space="preserve">CM 119-16 </t>
  </si>
  <si>
    <t>235                         IVA 49,35  TOTAL                284,35</t>
  </si>
  <si>
    <t xml:space="preserve">FIGURINISTA AIDA. EXCLUIDO DEL TRLCSP </t>
  </si>
  <si>
    <t xml:space="preserve">EXCL 120-16 </t>
  </si>
  <si>
    <t>25/1/2016 AL 9/3/2016</t>
  </si>
  <si>
    <t>ADENDA 26/1/2016</t>
  </si>
  <si>
    <t>SUMINISTRO DE GAS NATURAL</t>
  </si>
  <si>
    <t xml:space="preserve">PN 122-16  </t>
  </si>
  <si>
    <t>5972,08 X 2 AÑOS    2986,04   ANUAL</t>
  </si>
  <si>
    <t>3 INVITACIONES / 1 OFERTA PRESENTADA</t>
  </si>
  <si>
    <t>SUMINISTRO DE GAS NATURAL ENERO-FEBRERO 2016</t>
  </si>
  <si>
    <t xml:space="preserve">CM 123-15 </t>
  </si>
  <si>
    <t>1254,72         IVA 263,49        T 1518,21</t>
  </si>
  <si>
    <t>1/1/2016 AL 29/2/2016</t>
  </si>
  <si>
    <t>GAS NATURAL COMERCIALIZADORA                   A-61797536</t>
  </si>
  <si>
    <t>DIRECC. ORQUESTA-EL QUIJOTE. EXCLUIDO DEL TRLCSP</t>
  </si>
  <si>
    <t xml:space="preserve">EXCL 124-16 </t>
  </si>
  <si>
    <t>5 AL 15 MAYO 2016</t>
  </si>
  <si>
    <t>TREBATUTTE SL                                     B-87244646</t>
  </si>
  <si>
    <t>SERVICIO PREVENCION AJENO</t>
  </si>
  <si>
    <t xml:space="preserve"> CM 125-16 </t>
  </si>
  <si>
    <t>4006,26                 IVA 468,56                     T 4474,82</t>
  </si>
  <si>
    <t>DEL 9/1/2016 AL 8/4/2016</t>
  </si>
  <si>
    <t>UNIMAT SLU B-97754915</t>
  </si>
  <si>
    <t>ALQUILER PARTITURAS CONCIERTO BEL CANTO. EXCLUIDO DEL TRLCSP</t>
  </si>
  <si>
    <t>EXCL 126-16</t>
  </si>
  <si>
    <t>2595                  IVA 544,95               T 3139,95</t>
  </si>
  <si>
    <t>ALQUILER PARTITURAS CAFE KAFKA.EXCLUIDO TRLCSP</t>
  </si>
  <si>
    <t>EXCL 127-16</t>
  </si>
  <si>
    <t>2700 IVA 567 T 3267</t>
  </si>
  <si>
    <t>22,25, 28 Y 31 MAYO DEL 2016</t>
  </si>
  <si>
    <t xml:space="preserve">ALQUILER PARTITURAS JUANA DE ARCO EN LA HOGUERA. EXCLUIDO DEL TRLCSP </t>
  </si>
  <si>
    <t xml:space="preserve">EXCL 128-16 </t>
  </si>
  <si>
    <t>1500  IVA 315  T-1815</t>
  </si>
  <si>
    <t>26 DE MAYO 2016</t>
  </si>
  <si>
    <t>ALQUILER PARTITURAS SUEÑO NOCHE VERANO BRITTEN. EXCLUIDO TRLCSP</t>
  </si>
  <si>
    <t xml:space="preserve">EXCL 129-16 </t>
  </si>
  <si>
    <t>5300 IVA 1113 T 6413</t>
  </si>
  <si>
    <t>10,12,14,16 Y 18 JUNIO 2016</t>
  </si>
  <si>
    <t>ALQUILER PARTITURAS SUEÑO NOCHE VERANO MENDELSSOHN. EXCLUIDO TRLCSP</t>
  </si>
  <si>
    <t xml:space="preserve">EXCL 130-16 </t>
  </si>
  <si>
    <t>962,62                      IVA 202,15                T 1164,77</t>
  </si>
  <si>
    <t>SOCIEDAD ESPAÑOLA DE EDICIONES MUSICALES SA                   A-28954832</t>
  </si>
  <si>
    <t>MANTENIMIENTO EQUIPOS ENFRIADORES CLIMATIZACION</t>
  </si>
  <si>
    <t xml:space="preserve">CM 131-16 </t>
  </si>
  <si>
    <t>9301,81  IVA 1953,38  T-11255,19</t>
  </si>
  <si>
    <t>DEL 1/1/2016 AL 31/12/2016</t>
  </si>
  <si>
    <t>CARRIER ESPAÑA SL              B-28444834</t>
  </si>
  <si>
    <t>ESCENOGRAFIA IDOMENEO</t>
  </si>
  <si>
    <t xml:space="preserve"> EXP PA ARTS 132-16 </t>
  </si>
  <si>
    <t>VESTUARIO IDOMENEO</t>
  </si>
  <si>
    <t xml:space="preserve">EXP PN ARTS 133-16 </t>
  </si>
  <si>
    <t>DERECHOS ESCENÓGRAFO AIDA.EXCLUIDO TRLCSP</t>
  </si>
  <si>
    <t xml:space="preserve">EXCL 134-16 </t>
  </si>
  <si>
    <t>DEL 25/01/2016 AL 9/03/2016</t>
  </si>
  <si>
    <t>DERECHOS ILUMINACIÓN AIDA. EXCLUIDO TRLCSP</t>
  </si>
  <si>
    <t xml:space="preserve"> EXCL 135-16</t>
  </si>
  <si>
    <t>25/02/2016 A 9/03/2016</t>
  </si>
  <si>
    <t>BALLET-FIGURACIÓN PRODUCCIONES 2015</t>
  </si>
  <si>
    <t xml:space="preserve">EXP 136-16 </t>
  </si>
  <si>
    <t>42.027,57     EXENTO IVA</t>
  </si>
  <si>
    <t>EJERCICIO 2015</t>
  </si>
  <si>
    <t>CULTURARTS GENERALITAT Q9655132J</t>
  </si>
  <si>
    <t>ALQUILER PARTITURAS IDOMENEO. EXCLUIDO TRLCSP</t>
  </si>
  <si>
    <t xml:space="preserve">EXCL 137-16 </t>
  </si>
  <si>
    <t>4913 IVA 1031,73       T 5944,73</t>
  </si>
  <si>
    <t>21,24 Y 28 ABRIL 2016 Y 1, 4 MAYO 2016</t>
  </si>
  <si>
    <t>ASESORIA LABORAL 7  FEBRERO-6 MAYO 2016</t>
  </si>
  <si>
    <t xml:space="preserve">CM 138-16 </t>
  </si>
  <si>
    <t>1800                   IVA 378            T    2178</t>
  </si>
  <si>
    <t>DEL 7/2/2016 AL 6/05/2016</t>
  </si>
  <si>
    <t>ABOGADOS AIP SL                            CIF B98207483</t>
  </si>
  <si>
    <t>ALQUILER CALZADO AIDA</t>
  </si>
  <si>
    <t>CM  139-16</t>
  </si>
  <si>
    <t xml:space="preserve">4590      EXENTO IVA </t>
  </si>
  <si>
    <t>25/1/2016 AL 15/3/2016</t>
  </si>
  <si>
    <t>CALZATURE EPOCA SRL          PI 09260300158</t>
  </si>
  <si>
    <t>TRATAMIENTO CONTROL LEGIONELA.</t>
  </si>
  <si>
    <t>CM 140-15</t>
  </si>
  <si>
    <t>4173,22           IVA 876,38    T 5049,60</t>
  </si>
  <si>
    <t>del 1/1/2016 al 31/12/2016</t>
  </si>
  <si>
    <t xml:space="preserve"> TRATAMIENTOS  MARFITE SA     B-98515455</t>
  </si>
  <si>
    <t>REFUERZOS CORO AIDA</t>
  </si>
  <si>
    <t xml:space="preserve">141-16 </t>
  </si>
  <si>
    <t>79.600        EXENTO IVA</t>
  </si>
  <si>
    <t>25/1/2016 A 9/3/2016</t>
  </si>
  <si>
    <t>CURSO PERFECCIONAMIENTO INGLES</t>
  </si>
  <si>
    <t xml:space="preserve">CM 142-16 </t>
  </si>
  <si>
    <t>1080         EXENTO IVA</t>
  </si>
  <si>
    <t>29/2/2016 AL 31/5/2016</t>
  </si>
  <si>
    <t>ENGLISH TOWER SLU                      B 97641807</t>
  </si>
  <si>
    <t>CURSO VALENCIANO</t>
  </si>
  <si>
    <t>CM 143-16</t>
  </si>
  <si>
    <t>9000         EXENTO IVA</t>
  </si>
  <si>
    <t>FUNDACIÓN PASCUAL TOMAS                 G 46656815</t>
  </si>
  <si>
    <t>MANTENIMIENTO SISTEMA CONTROL EDIFICIO (CLIMATIZACION, ALUMBRADO E INCENDIO)</t>
  </si>
  <si>
    <t xml:space="preserve">CM 144-16 </t>
  </si>
  <si>
    <t>7658,04          IVA 1608,19       T  9266,23</t>
  </si>
  <si>
    <t xml:space="preserve">PENDIENTE </t>
  </si>
  <si>
    <t>1/3/2016 AL 28/2/2017</t>
  </si>
  <si>
    <t>HONEYWELL SL       B 28154334</t>
  </si>
  <si>
    <t xml:space="preserve"> PUBLICIDAD EXTERIORES AUTOBUSES EMT</t>
  </si>
  <si>
    <t xml:space="preserve">CM 145-16 </t>
  </si>
  <si>
    <t>5503,85         IVA 1155,80          T 6659,65</t>
  </si>
  <si>
    <t>22/02/2016 AL 21/8/2016</t>
  </si>
  <si>
    <t xml:space="preserve">EXTERION MEDIA SPAIN SA                 A-79816690 </t>
  </si>
  <si>
    <t>CONSULTORIA SAP DE REVISIÓN DEL PROGRAMA ZTICKETING</t>
  </si>
  <si>
    <t>CM 146-16</t>
  </si>
  <si>
    <t>2200                      IVA 465                T 2662</t>
  </si>
  <si>
    <t>40 H DISTRIBUIDAS DEL 10/2/2016 AL, COMO MAXIMO,  9/2/2017</t>
  </si>
  <si>
    <t>SAP4 PROGRAMING SL                                    B 98413982</t>
  </si>
  <si>
    <t xml:space="preserve">COMPRA PARTITURAS. Sinfonia nº 40 de Mozart y Chacona de Vitali </t>
  </si>
  <si>
    <t>CM 147-16</t>
  </si>
  <si>
    <t>295,38                   IVA  11,81                            T 307,19</t>
  </si>
  <si>
    <t>7 Y 27 DE ABRIL DEL 2016</t>
  </si>
  <si>
    <t>PILES EDITORIALDE MUSICA  SA          A 46288874</t>
  </si>
  <si>
    <t>SUSTITUCIÓN ELEMENTOS DEL SISTEMA DE GESTION DE EDIFICIO (EBI)</t>
  </si>
  <si>
    <t>CM   149-16</t>
  </si>
  <si>
    <t>1571,08       IVA    329,93        T   1901,01</t>
  </si>
  <si>
    <t>AMPLIACIÓN ALQUILER CALZADO AIDA</t>
  </si>
  <si>
    <t>CM 152-16</t>
  </si>
  <si>
    <t xml:space="preserve">ESPECIFICIDAD TÉCNICA </t>
  </si>
  <si>
    <t xml:space="preserve">600          EXENTO IVA </t>
  </si>
  <si>
    <t xml:space="preserve">10/2/2016 AL 15/3/2016 </t>
  </si>
  <si>
    <t>PRIVADO SUMINISTRO Y SERVICIO</t>
  </si>
  <si>
    <t>28/04/16 al 22/05/16</t>
  </si>
  <si>
    <t>FESTIVAL MARTÍN I SOLER SL B-97387096</t>
  </si>
  <si>
    <t>25763,14    IVA 5,410,26    T 31173,40</t>
  </si>
  <si>
    <t>40 DIAS DESPUES FECHA CONTRATO</t>
  </si>
  <si>
    <t>EL CORTE              INGLES SA                A-28017895</t>
  </si>
  <si>
    <t>23/02/2016 Lotes 2 y 3                          24/02/2016 Lote 1</t>
  </si>
  <si>
    <t xml:space="preserve">Lote 1 29960     lote 2 37850    lote 3 17950     EXENTO IVA </t>
  </si>
  <si>
    <t>LOTE 2 Y 3    24/02/2016                      LOTE 1 25/02/2016</t>
  </si>
  <si>
    <t>DESDE 25/02/2016 HASTA EL 10/03/2016</t>
  </si>
  <si>
    <t>LOTE 1: MODONOVO SRL CF 02533350597 LOTE 2Y3: TECNOSCENA SRL                    CF 09647191007</t>
  </si>
  <si>
    <t>75720   EXENTO IVA</t>
  </si>
  <si>
    <t>DESDE EL 25/02/2016 AL 11/03/2016</t>
  </si>
  <si>
    <t>ATELIER BRANCATO SRL  CF 03304940129</t>
  </si>
  <si>
    <t>PLATAFORMA  12/11/2015                                           DOUE  27/02/2016</t>
  </si>
  <si>
    <t>5972,08 X 2 AÑOS IVA 1254,14          T 7226,22    2986,04   ANUAL  IVA 627,07 T 3613,11</t>
  </si>
  <si>
    <t xml:space="preserve">DOS AÑOS </t>
  </si>
  <si>
    <t>DISEÑO Y REALIZACIÓN IMÁGENES AUDIOVISUALES IDOMENEO</t>
  </si>
  <si>
    <t>EXP. NSP ARTS  150-16</t>
  </si>
  <si>
    <t>SUMINISTRO DE TELA OSCURANTE PARA LA PRODUCCIÓN IDOMENEO</t>
  </si>
  <si>
    <t>CM-153/16</t>
  </si>
  <si>
    <t>635                IVA 133,35        T 768,35</t>
  </si>
  <si>
    <t>CLEDIN ART ESPAÑA SL        CIF B-95585311</t>
  </si>
  <si>
    <t>CONTRATACIÓN DE LA TRANSMISIÓN EN DIRECTO DE IDOMENEO</t>
  </si>
  <si>
    <t>NSP 154/16</t>
  </si>
  <si>
    <t>No se establece precio de licitación. El coste para el PALAU es de 0 Euros</t>
  </si>
  <si>
    <t>CONSTRUCCION ESCENOGRAFIA MIDSUMMER</t>
  </si>
  <si>
    <t>NP 155/16</t>
  </si>
  <si>
    <t>DERECHOS COREOGRAFÍA AIDA EXCLUIDO TRLCSP</t>
  </si>
  <si>
    <t>EXCL. 156/16</t>
  </si>
  <si>
    <t>DEL 25/02/2016 HASTA EL 9/03/2016</t>
  </si>
  <si>
    <t>PUBLICIDAD FACEBOOK ACTIVIDAD</t>
  </si>
  <si>
    <t>CM 157/2016</t>
  </si>
  <si>
    <t>MÁXIMO 200 Euros POR TITULO,  NIT DEL FOC MÁXIMO 150 EXENTO IVA</t>
  </si>
  <si>
    <t>NIT DEL FOC 3/3/2016 A 19/03/2016. DEMAS TITULOS HASTA TÉRMINO TEMPOPRADA</t>
  </si>
  <si>
    <t>FACEBOOK IRELAND LTD  CIF YE9692928F</t>
  </si>
  <si>
    <t>SUMINISTRO DE ARNESES DE ALTURA REPOSICIÓN PRODUCCIÓN SIEGFRIED</t>
  </si>
  <si>
    <t>CM 158/16</t>
  </si>
  <si>
    <t>3417,36         IVA 717,65             T 4135,01</t>
  </si>
  <si>
    <t>PEDRO LUIS MARTIN CABRERA    NIF 22649159-R</t>
  </si>
  <si>
    <t>SUSCRIPCIÓN OPERA EUROPA</t>
  </si>
  <si>
    <t>CM 159/16</t>
  </si>
  <si>
    <t>SUSCRIPCIÓN PRENSA DIGITAL</t>
  </si>
  <si>
    <t>CM 160/16</t>
  </si>
  <si>
    <t xml:space="preserve">      991,67         IVA  208,25     T   1199,92       545,44              IVA  114,54     T  659,98   </t>
  </si>
  <si>
    <t>UNIDAD EDITORIAL INF.GENERAL SL      B85157790     KIOSKOYMAS SDAD GESTORA SL   B 86195922</t>
  </si>
  <si>
    <t>CONSERVACIÓN Y MANTENIMIENTO ZONAS VERDES</t>
  </si>
  <si>
    <t>NP 161/16</t>
  </si>
  <si>
    <t>DERECHOS DE AUTOR COMPOSITOR CAFÉ KAFKA    EXCLUIDO TRLCSP</t>
  </si>
  <si>
    <t>12% INGRESO TAQUILLAS, A EXCEPCIÓN DEL 31/05, DIDACTICO, 500 EUROS</t>
  </si>
  <si>
    <t>22, 25, 28 Y 31 DE MAYO DE 2016</t>
  </si>
  <si>
    <t>MONGE Y BOCETA ASOCIADAS MUSICALES SL   CIF B 80217508</t>
  </si>
  <si>
    <t>SUMINISTRO DE GRANZA DE PVC PARA EL DECORADO, SUELO,  DE IDOMENEO</t>
  </si>
  <si>
    <t>CM 163/16</t>
  </si>
  <si>
    <t>7250                 IVA 1502,50     T 8772,50</t>
  </si>
  <si>
    <t>GANZPLAST SA  CIF A 46558763</t>
  </si>
  <si>
    <t>PANEL LED PARA LA RPODUCCIÓN IDOMENEO</t>
  </si>
  <si>
    <t>CM 164/16</t>
  </si>
  <si>
    <t>2392,80           IVA   502,49     T 2895,29</t>
  </si>
  <si>
    <t>GRUPO ELECTRO STOCKS SL    CIF B 64471840</t>
  </si>
  <si>
    <t>COMPRA DOS BULBOS PARA LAMPARAS DE XEON</t>
  </si>
  <si>
    <t>CM 165/16</t>
  </si>
  <si>
    <t>4176,48         IVA   877,06        T 5053,54</t>
  </si>
  <si>
    <t>ALQUILER PELUCAS PARA LA PRODUCCION IDOMENEO</t>
  </si>
  <si>
    <t>CM 166/16</t>
  </si>
  <si>
    <t>3760        EXENTO IVA</t>
  </si>
  <si>
    <t xml:space="preserve">SUSCRIPCION OPERA XXI </t>
  </si>
  <si>
    <t>CM 167/16</t>
  </si>
  <si>
    <t>CIRCUITO PUBLICIDAD MUPIS</t>
  </si>
  <si>
    <t>CM 168/16</t>
  </si>
  <si>
    <t>2830              IVA 594,30        T 3424,30</t>
  </si>
  <si>
    <t>MOBILIARIO URBANO SLU   CIF B 28762003</t>
  </si>
  <si>
    <t>COMPAÑÍA NAVIONAL DE DANZA</t>
  </si>
  <si>
    <t>NSP 170/16</t>
  </si>
  <si>
    <t>22/02/2016 AL 9/03/2017</t>
  </si>
  <si>
    <t>78/15</t>
  </si>
  <si>
    <t>CM         99/15</t>
  </si>
  <si>
    <t>21/15775_500207     32/20549</t>
  </si>
  <si>
    <t>4774,57                                IVA 190,98                       T  4965,55</t>
  </si>
  <si>
    <t>SERGIO LLUCH FRECHINA          NIF  73558355P</t>
  </si>
  <si>
    <t>ASESORIA LABORAL</t>
  </si>
  <si>
    <t xml:space="preserve">NP 114-15 </t>
  </si>
  <si>
    <t>21/15842</t>
  </si>
  <si>
    <t xml:space="preserve">32400       (16200 anual)  </t>
  </si>
  <si>
    <t>4 invitaciones 12 ofertas recibidas</t>
  </si>
  <si>
    <t>CALZADO DE SEGURIDAD</t>
  </si>
  <si>
    <t>CM 148-16</t>
  </si>
  <si>
    <t>21/16026_504130   32/20773</t>
  </si>
  <si>
    <t>507,68              IVA 106,61         T 614,29</t>
  </si>
  <si>
    <t>SUMINISTROS INDUSTRIALES SL                       CIF B-12043501</t>
  </si>
  <si>
    <t>Acta nº 4 de fecha 21/03/2016</t>
  </si>
  <si>
    <t>30500         EXENTO IVA</t>
  </si>
  <si>
    <t>DESDE EL 7/04/2016 AL 21/04/2016</t>
  </si>
  <si>
    <t>D-WOK SRL      CF CCCPLA70A10A859S</t>
  </si>
  <si>
    <t>Desierto. Resolución del  21/03/2016</t>
  </si>
  <si>
    <t>Acta nº 5 de fecha 1/04/2016</t>
  </si>
  <si>
    <t>46500         EXENTO IVA</t>
  </si>
  <si>
    <t xml:space="preserve"> TECNOSCENA SRL                    CF 09647191007</t>
  </si>
  <si>
    <t xml:space="preserve">5 Invitaciones 6 Ofertas Recibidas </t>
  </si>
  <si>
    <t>DEL 06/04/2016 AL 11/05/2016</t>
  </si>
  <si>
    <t>2700    EXENTO IVA</t>
  </si>
  <si>
    <t>Temporada 2016</t>
  </si>
  <si>
    <t xml:space="preserve">OPERA EUROPA
BE0478892265
</t>
  </si>
  <si>
    <t>22620,46 (11,310,23 anuales)</t>
  </si>
  <si>
    <t>2247,68      IVA   472,01      T 2719,69</t>
  </si>
  <si>
    <t>TEMPORADA 2016</t>
  </si>
  <si>
    <t>Asoc. teatros, festivales y temporadas de opera deEspaña   CIF  G84422377</t>
  </si>
  <si>
    <t>SUMINISTRO BATERIAS SAI</t>
  </si>
  <si>
    <t>CM 171/16</t>
  </si>
  <si>
    <t>ESPECIFICIDAD TECINICA</t>
  </si>
  <si>
    <t>6323,76                    IVA 1327,99      T 7651,75</t>
  </si>
  <si>
    <t>22 y 23 marzo 2016</t>
  </si>
  <si>
    <t>SUMINISTRO LAMPARAS PARA DOTACION TALLER ILUMINACION</t>
  </si>
  <si>
    <t>CM 172/16</t>
  </si>
  <si>
    <t>1013              IVA    212,73    T 1225,73</t>
  </si>
  <si>
    <t>LED TIME           CIF B98467152</t>
  </si>
  <si>
    <t>SUMINISTRO CAMISETAS Y PANTIES PARA IDOMENEO</t>
  </si>
  <si>
    <t>CM 173/16</t>
  </si>
  <si>
    <t xml:space="preserve">911,25          IVA 191,36      T 1102,61 </t>
  </si>
  <si>
    <t>SUMINISTRO CINTA DOBLE CARA PARA PISCINA IDOMENEO</t>
  </si>
  <si>
    <t>CM 174/16</t>
  </si>
  <si>
    <t>140,21         IVA 29,44        T 169,65</t>
  </si>
  <si>
    <t>PINTURAS ISAVAL SL        CIF B46069654</t>
  </si>
  <si>
    <t>SUMINISTRO REPUESTOS DE MAQUILLAJE PARA TALLER CARACTERIZACIÓN</t>
  </si>
  <si>
    <t>CM 175/16</t>
  </si>
  <si>
    <t>898,51         IVA  188,69     T 1087,20</t>
  </si>
  <si>
    <t>KRYOLAN SPAIN SL                      CIF B85021988</t>
  </si>
  <si>
    <t>SUMINISTRO RECAMBIO LÁMPARA PARA PROYECTOR PANASONIC</t>
  </si>
  <si>
    <t>CM 176/16</t>
  </si>
  <si>
    <t>520,47           IVA 109,29       T 629,77</t>
  </si>
  <si>
    <t>CM 179-16</t>
  </si>
  <si>
    <t>2080,46      IVA   436,90   T 2517,36</t>
  </si>
  <si>
    <t>AVANZIA APLICACIONES SL                    CIF   B83593194</t>
  </si>
  <si>
    <t>SUMINISTRO FILTROS DE ILUMINACION</t>
  </si>
  <si>
    <t>CM 180-16</t>
  </si>
  <si>
    <t>623,12         IVA  130,86          T 753,98</t>
  </si>
  <si>
    <t>BRIGHTNESS AND LED  SL         CIF B86305943</t>
  </si>
  <si>
    <t>SUMINISTRO CD'S Y DVD'S VIRGENES</t>
  </si>
  <si>
    <t>CM 181-16</t>
  </si>
  <si>
    <t>544,80         IVA  114,41         T  659,21</t>
  </si>
  <si>
    <t>CD COPIA DVD SLU B-65623175</t>
  </si>
  <si>
    <t>SUMINISTRO Y MANT, SISTEMA SAI'S</t>
  </si>
  <si>
    <t>CM 183-16</t>
  </si>
  <si>
    <t>3316                 IVA 696,36                 T 4012,36</t>
  </si>
  <si>
    <t>DEL 01/04/2016 AL 31/03/2017</t>
  </si>
  <si>
    <t xml:space="preserve">SALICRU ELECTRONICS SA                                  A-08435356 </t>
  </si>
  <si>
    <t xml:space="preserve"> LICENCIAS ADOBE CREATIVE CLOUD</t>
  </si>
  <si>
    <t xml:space="preserve"> CM ARTS 184-16</t>
  </si>
  <si>
    <t>6675,84         IVA  1401,93         T   8077,77</t>
  </si>
  <si>
    <t>INFORMATICA ORDENATA  SL     CIF B97333868</t>
  </si>
  <si>
    <t xml:space="preserve">COMPRA PROYECTOR </t>
  </si>
  <si>
    <t>CM ARTS 185-16</t>
  </si>
  <si>
    <t>246                IVA   51,66             T 297,66</t>
  </si>
  <si>
    <t>CASTEVILA DISTRIBUCIONES SLU                          CIF B97208219</t>
  </si>
  <si>
    <t>GRABACION IDOMENEO</t>
  </si>
  <si>
    <t xml:space="preserve">NSP ARTS 186-16 </t>
  </si>
  <si>
    <t>SIN COSTE PARA LES ARTS</t>
  </si>
  <si>
    <t>1 INVITACION</t>
  </si>
  <si>
    <t>DETECTIVES EN LA ÓPERA</t>
  </si>
  <si>
    <t xml:space="preserve">CM ARTS 188-16  </t>
  </si>
  <si>
    <t>13000                IVA  2730            T 15730</t>
  </si>
  <si>
    <t>DEL 7 AL 16/04/2016</t>
  </si>
  <si>
    <t>ESCUELA DEL ACTOR SL        CIF 9657860</t>
  </si>
  <si>
    <t>Res. 11/3/16. Red y amp. Elementos vestuario. Incremento 2900 Exento IVA</t>
  </si>
  <si>
    <t>DEL 1/03/2016 A  28/02/2017</t>
  </si>
  <si>
    <t>EXCL. 162/16</t>
  </si>
  <si>
    <t>SUMINISTRO HIPOCLORITO SODICO Y DESATASCADOR</t>
  </si>
  <si>
    <t>CM 169/16</t>
  </si>
  <si>
    <t>1219,40                     IVA 256,07               T 1475,47</t>
  </si>
  <si>
    <t>QUIMICAS REDONDO SL    CIF  97728752</t>
  </si>
  <si>
    <t>SUMINISTRO+A190:S190+A190:U190 KIT DE LAMPARAS PARA PROYECTOR PANASONIC</t>
  </si>
  <si>
    <t>COREOGRAFÍA IDOMENEO</t>
  </si>
  <si>
    <t>EXCL 182-16</t>
  </si>
  <si>
    <t>GRATUIDAD</t>
  </si>
  <si>
    <t>DEL 21/04/2016 AL 04/05/2016</t>
  </si>
  <si>
    <t>RES. DE 26/04/2016 DE DECLARACION DE DESIERTO</t>
  </si>
  <si>
    <t>MANTENIMIENTO RADIOFRECUENCIA</t>
  </si>
  <si>
    <t xml:space="preserve"> NP ARTS 187-16 </t>
  </si>
  <si>
    <t>3 INVITACIONES/ 2 OFERTAS</t>
  </si>
  <si>
    <t>SUMINISTRO CUERDAS CONTRABAJO</t>
  </si>
  <si>
    <t xml:space="preserve">CM ARTS 189-16 </t>
  </si>
  <si>
    <t>2021,35                               IVA   424,48    T2445,83</t>
  </si>
  <si>
    <t>SECCION CONTRABAJO SL         CIF B8686102</t>
  </si>
  <si>
    <t>INSTALACIÓN EQUIPOS ALUMBRADO PLUMA</t>
  </si>
  <si>
    <t xml:space="preserve">CM ARTS 190-16 </t>
  </si>
  <si>
    <t>1606,92                IVA 337,45   T 1944,37</t>
  </si>
  <si>
    <t>DEL 30 DE JUNIO AL 4 DE JULIO DEL 2016</t>
  </si>
  <si>
    <t>CONVERSOR USB ETHERNET</t>
  </si>
  <si>
    <t>CM ARTS 191/16</t>
  </si>
  <si>
    <t>182                       IVA 38,22                 T 220,22</t>
  </si>
  <si>
    <t>CERRAMIENTO ALUMINIO Y MADERA PARA AUDITORIO</t>
  </si>
  <si>
    <t>CM ARTS 192-16</t>
  </si>
  <si>
    <t>17389                             IVA 3651,69                    T 21,040,69</t>
  </si>
  <si>
    <t>NOVACER EXPORT SL       CIF  B 98584436</t>
  </si>
  <si>
    <t>DERECHOS PROYECCIÓN PELÍCULA TURANDOT</t>
  </si>
  <si>
    <t>EXCL             193-16</t>
  </si>
  <si>
    <t>300                              IVA 63                          T 363</t>
  </si>
  <si>
    <t>MONGE Y BOCETA ASOCIADOS MUSICALES SL CIF B80217508</t>
  </si>
  <si>
    <t>SUMINISTRO SUDADERAS Y CAMISETAS PARA VESTUARIO DIBUJAR LA MUSICA</t>
  </si>
  <si>
    <t>CM ARTS 194-16</t>
  </si>
  <si>
    <t>136,18                     IVA 28,60                       T 164,78</t>
  </si>
  <si>
    <t>CRISAN SCP   CIF B98787575</t>
  </si>
  <si>
    <t>CONTRATACIÓN  DE COMPRA DE CONTRACHAPADO DE PRACTICABLES DE LAS PRODUCCIONES MIDSUMMER NIGHT’S DREAM, CAFÉ KAFKA Y JUANA DE ARCO</t>
  </si>
  <si>
    <t>CM ARTS 195-16</t>
  </si>
  <si>
    <t>4621,13                                IVA  970,44                  T 5591,57</t>
  </si>
  <si>
    <t>EMEDEC SL    CIF B96828207</t>
  </si>
  <si>
    <t>SUMINISTRO HIERRO</t>
  </si>
  <si>
    <t>CM ARTS 196-16</t>
  </si>
  <si>
    <t>1393,95                           IVA     292,73                  T 1686,68</t>
  </si>
  <si>
    <t>VALFERRO SC    CIF   J97816680</t>
  </si>
  <si>
    <t>SUMINISTRO PVC GRIS PARA CAFÉ KAFKA</t>
  </si>
  <si>
    <t>CM ARTS 197-16</t>
  </si>
  <si>
    <t>861                             IVA        180,81            T 1041,81  IVA</t>
  </si>
  <si>
    <t>PRODUCTIONS GRANDSLAM SL      CIF    B6139004</t>
  </si>
  <si>
    <t>SUMINISTRO CONTRACHAPADO ANTIDESLIZANTEPARA MIDSUMMER</t>
  </si>
  <si>
    <t>SUMINISTRO PRODUCTOS MERCERIA PARA VESTUARIO IDOMENEO</t>
  </si>
  <si>
    <t>CM ARTS 200-16</t>
  </si>
  <si>
    <t>CM ARTS 201-16</t>
  </si>
  <si>
    <t>160,28       IVA  33,66  T 193,94</t>
  </si>
  <si>
    <t>188,48                  IVA 39,58                 T 228,06</t>
  </si>
  <si>
    <t>REVISION LINEAS DE VIDA CUBIERTA</t>
  </si>
  <si>
    <t xml:space="preserve">CM ARTS  202-16 </t>
  </si>
  <si>
    <t>1940                       IVA 407,40              T 2347,40</t>
  </si>
  <si>
    <t>IDUREK 2000 CIF B20649505</t>
  </si>
  <si>
    <t>SERVICIO DE RETIRADA DE RESIDUOS</t>
  </si>
  <si>
    <t xml:space="preserve">203-16 CM </t>
  </si>
  <si>
    <t>3549,50        IVA  745,40                      T 4294,90</t>
  </si>
  <si>
    <t>No prestado el servicio x declaración de nulidad Res. 30/06/2016</t>
  </si>
  <si>
    <t>AMBECO SERVICIOS MEDIAMBIENTALES SL                    CIF  B97975007</t>
  </si>
  <si>
    <t>SERVICIO DESINSECTACION, DESRATIZACION Y DESINFECCION</t>
  </si>
  <si>
    <t xml:space="preserve">204-16 CM </t>
  </si>
  <si>
    <t>3570                            IVA 749,70                   T 4319,70</t>
  </si>
  <si>
    <t>del 30/04/2016 al 31/12/2016</t>
  </si>
  <si>
    <t>CONTROL DE PLAGAS Y DESINFECCIONES SL   CIF B 98387400</t>
  </si>
  <si>
    <t>SERVICIO MANTENIMIENTO ZONAS AJARDINADAS ABRIL Y MAYO 2016</t>
  </si>
  <si>
    <t xml:space="preserve">205-16 CM </t>
  </si>
  <si>
    <t>1414,66                    IVA  297,08                   T 1711,74</t>
  </si>
  <si>
    <t>DEL 1/04/2016 AL 31/05/2016</t>
  </si>
  <si>
    <t>AGRICULTORES DE LA VEGA DE VALENCIA SA  CIF A-46027660</t>
  </si>
  <si>
    <t>SUMINISTRO MICROAURICULARES PARA OFICINA TÉCNICA</t>
  </si>
  <si>
    <t xml:space="preserve">206-16 CM </t>
  </si>
  <si>
    <t>556                              IVA 116,76                          T 672,76</t>
  </si>
  <si>
    <t>IMFORMATICA ORDENATA SL   CIF B 97333686</t>
  </si>
  <si>
    <t>CONTRATO VENTA ENTRADAS VALENCIA CITY</t>
  </si>
  <si>
    <t xml:space="preserve">208-16  </t>
  </si>
  <si>
    <t>15% S/PRECIO VENTA PUBLICO , RAPPEL 2,5 % SI LA VENTA SUPERA 24000 € , 300  Y 2 ENTRADAS POR INSERCION PUBLICIDAD EN VALENCIA CITY</t>
  </si>
  <si>
    <t>DEL 27/04/2016 AL 30/06/2016</t>
  </si>
  <si>
    <t>PUBLICACIONES DE MODA Y DISEÑO SL         CIF B 98466790</t>
  </si>
  <si>
    <t>SUMINISTRO DE SOPORTES Y BANDEJAS PARA CAÑAS Y ACCESORIOS INSTRUMENTOS</t>
  </si>
  <si>
    <t xml:space="preserve">209-16 CM </t>
  </si>
  <si>
    <t>1616,53                    IVA 339,47               T 1956</t>
  </si>
  <si>
    <t>CLEMENTE PIANOS SL               CIF B 96439765</t>
  </si>
  <si>
    <t>LICENCIA REPRODUCCION PARTITURAS</t>
  </si>
  <si>
    <t xml:space="preserve">EXCL           210-16 </t>
  </si>
  <si>
    <t xml:space="preserve">217,33     IVA  45,64                T 262,97 </t>
  </si>
  <si>
    <t>DEL 1/05/2016 AL 31/12/2016</t>
  </si>
  <si>
    <t>CENTRO ESPAÑOL DE DERECHOS REPROGRÁFICOS (CEDRO)      CIF V-78652203</t>
  </si>
  <si>
    <t>LICENCIA  RESUMENES PRENSA</t>
  </si>
  <si>
    <t xml:space="preserve">EXCL                211-16 </t>
  </si>
  <si>
    <t>620       IVA 130,20     T 750,20</t>
  </si>
  <si>
    <t>LICENCIA ORGANISMOS PUBLICOS</t>
  </si>
  <si>
    <t xml:space="preserve">EXCL                           212-16 </t>
  </si>
  <si>
    <t>130,80    IVA 27,47       T 158,27</t>
  </si>
  <si>
    <t>SUMINISTRO LAMPARAS PARA APARATOS DE DOTACION</t>
  </si>
  <si>
    <t xml:space="preserve">214-16 CM </t>
  </si>
  <si>
    <t>1,129,90                               IVA    237,28                T 1367,18</t>
  </si>
  <si>
    <t>LED TIME LOGISTICS SL      CIF  B-98467152</t>
  </si>
  <si>
    <t>SUMINISTRO CINTA ALUMINIO PARA TALLERES ILUMINACION</t>
  </si>
  <si>
    <t xml:space="preserve">215-16 CM </t>
  </si>
  <si>
    <t xml:space="preserve">284,70    IVA 59,79             T 344,49 </t>
  </si>
  <si>
    <t>SUMINISTRO MOQUETA FERIAL Y CINTA DOBLE CARA PARA TALLER MAQUINARIA</t>
  </si>
  <si>
    <t xml:space="preserve">216-16 CM </t>
  </si>
  <si>
    <t>306,46    IVA  64,35                T 370,78</t>
  </si>
  <si>
    <t>PINTURAS ISAVAL SL             CIF B46069654</t>
  </si>
  <si>
    <t>SUMINISTRO TOALLAS Y ALBORNOCES PARA IDOMENEO</t>
  </si>
  <si>
    <t xml:space="preserve">217-16 CM </t>
  </si>
  <si>
    <t>1572     IVA   330,12         T 1902,12</t>
  </si>
  <si>
    <t>CRISAN SCP              CIF J-96937800</t>
  </si>
  <si>
    <t>SUMINISTROS MANTAS FIBRANTES PARA EQUIPOS DE CLIMATIZACION</t>
  </si>
  <si>
    <t>218-16  CM</t>
  </si>
  <si>
    <t>850,60   IVA 178,63      T 1029,23</t>
  </si>
  <si>
    <t>CAMFIL ESPAÑA SA                         CIF A-81052409</t>
  </si>
  <si>
    <t>SUMINISTRO GRABADORA</t>
  </si>
  <si>
    <t xml:space="preserve">219-16 CM </t>
  </si>
  <si>
    <t>199    IVA  41,79           T  240,79</t>
  </si>
  <si>
    <t>SERVICIO DE AGENCIA DE VIAJES</t>
  </si>
  <si>
    <t xml:space="preserve">220-16 PA </t>
  </si>
  <si>
    <t>Acuerdo Marco. No se establece precio de licitación</t>
  </si>
  <si>
    <t>Plataforma de Contratación 17/06/16</t>
  </si>
  <si>
    <t>3 OFERTAS PRESENTADAS</t>
  </si>
  <si>
    <t>CORO INFANTIL MIDSUMMER NIGHT'S DREAM</t>
  </si>
  <si>
    <t xml:space="preserve">221-16 CM </t>
  </si>
  <si>
    <t>ESPECIFIDAD TECNICA</t>
  </si>
  <si>
    <t>10000      IVA 2100       T 12100</t>
  </si>
  <si>
    <t>DEL 12/05/2016 AL 18/06/2016</t>
  </si>
  <si>
    <t>ESCOLANIA NUESTRA SE´ÑORA DE LOS DESAMPARADOS    CIF Q-4600158J</t>
  </si>
  <si>
    <t>LIMPIEZA Y PINTURA REMATE CUBIERTA EXTERIOR PALAU</t>
  </si>
  <si>
    <t>222-16 PA</t>
  </si>
  <si>
    <t xml:space="preserve">2 OFERTAS PRESENTADAS </t>
  </si>
  <si>
    <t>BANDA CANALS</t>
  </si>
  <si>
    <t xml:space="preserve">223-16 CM </t>
  </si>
  <si>
    <t>3000    IVA 630              T 3630</t>
  </si>
  <si>
    <t>ASOCIACIÓN MUSICAL CANALENSE DE CANALS               CIF G-46121174</t>
  </si>
  <si>
    <t>SUMINISTRO ARMARIO TABIQUE PARA INTENDENCIA</t>
  </si>
  <si>
    <t xml:space="preserve">224-16 CM </t>
  </si>
  <si>
    <t>3592        IVA 754,32      T  4346,32</t>
  </si>
  <si>
    <t>ORSAL INFORMATICA SL     CIF   B-46877551</t>
  </si>
  <si>
    <t xml:space="preserve"> SUMINSTRO VESTUARIO  POLICIA PARA CAFE KAFKA</t>
  </si>
  <si>
    <t>225-16 CM</t>
  </si>
  <si>
    <t>44,20    IVA 9,28           T 53,48</t>
  </si>
  <si>
    <t>CRISAN PROTECCION LABORAL SL         CIF B-98787575</t>
  </si>
  <si>
    <t>SUMINISTRO VESTUARIO SOLISTAS PARA MIDSUMMER NIGHT'S DREAM</t>
  </si>
  <si>
    <t xml:space="preserve">226-16 CM </t>
  </si>
  <si>
    <t>344,13        IVA 72,27           T 416,40</t>
  </si>
  <si>
    <t>SUMINISTRO PRODUCTOS MERCERÍA PARA CORO IDOMENEO</t>
  </si>
  <si>
    <t xml:space="preserve">227-16 CM </t>
  </si>
  <si>
    <t>224,20         IVA 47,08             T 271,28</t>
  </si>
  <si>
    <t>SUMINISTRO PRODUCTOS MAQUILLAJE PARA MIDSUMMER NIGHT'S DREAM</t>
  </si>
  <si>
    <t xml:space="preserve">228-16 CM </t>
  </si>
  <si>
    <t xml:space="preserve"> ESPECIFIDAD TECINICA</t>
  </si>
  <si>
    <t>842,82                              IVA     176,99               T 1019,81</t>
  </si>
  <si>
    <t>KRYOLAN SPAIN SL                             CIF B85021988</t>
  </si>
  <si>
    <t>PRESENTACIÓN DE TEMPORADA-RAMÓN GENER</t>
  </si>
  <si>
    <t xml:space="preserve">229-16 CM </t>
  </si>
  <si>
    <t>3200       IVA 672                T 3872</t>
  </si>
  <si>
    <t>CURSO MAQUETACIÓN PARA TRABAJADOR</t>
  </si>
  <si>
    <t xml:space="preserve">230-16 CM </t>
  </si>
  <si>
    <t>225    EXENTO IVA</t>
  </si>
  <si>
    <t>DEL 13/06 AL 27/06/2016</t>
  </si>
  <si>
    <t>ENSEYEM SL        CIF B-98103096</t>
  </si>
  <si>
    <t>CURSO FORMACIÓN EN HABILIDADES PARA JEFES DE EQUIPO Y DE SECCIÓN</t>
  </si>
  <si>
    <t xml:space="preserve">231-16 CM </t>
  </si>
  <si>
    <t>10000     IVA 2100        T 12100</t>
  </si>
  <si>
    <t>DEL 21/06/2016 AL  05/07/2016</t>
  </si>
  <si>
    <t>QUALIA CONSULTORES SL     CIF B-97184675</t>
  </si>
  <si>
    <t>CORO INFANTIL JUANA DE ARCO EN LA HOGUERA</t>
  </si>
  <si>
    <t>232-16 CM</t>
  </si>
  <si>
    <t>1500      IVA 315            T 1815</t>
  </si>
  <si>
    <t>18,24,25 Y 26  DE MAYO DEL 2016</t>
  </si>
  <si>
    <t>ESCOLANIA DE NUESTRA SEÑORA DE LOS DESAMPARADOS    CIF-Q 4600258J</t>
  </si>
  <si>
    <t>DERECHOS DE AUTOR JUANA DE ARCO</t>
  </si>
  <si>
    <t xml:space="preserve">233-16 EXCL </t>
  </si>
  <si>
    <t>2869,97       IVA 602,69     T 342,66</t>
  </si>
  <si>
    <t>PEQUEÑOS ROLES JUANA DE ARCO</t>
  </si>
  <si>
    <t xml:space="preserve">234-16 CM </t>
  </si>
  <si>
    <t>1109,22   EXENTO IVA</t>
  </si>
  <si>
    <t>CULTURARTS GENERALITAT CIF Q-9655132J</t>
  </si>
  <si>
    <t>LAMPARAS PARA USO EN CAÑONES DE SEGUIMIENTO</t>
  </si>
  <si>
    <t xml:space="preserve">235-16 CM </t>
  </si>
  <si>
    <t>984,38     IVA 206,72     T 1191,10</t>
  </si>
  <si>
    <t xml:space="preserve"> LAMPARAS PARA USO EN FOCOS COEMAR HALO</t>
  </si>
  <si>
    <t>236-16 CM</t>
  </si>
  <si>
    <t>474,80      IVA 99,71      T 547,51</t>
  </si>
  <si>
    <t>SUMINISTRO MATERIAL MERCERÍA PARA JUANA DE ARCO Y CAFE KAFKA</t>
  </si>
  <si>
    <t xml:space="preserve">237-16 CM </t>
  </si>
  <si>
    <t>115,47    IVA 24,25      T  139,72</t>
  </si>
  <si>
    <t>CONTRATACIÓN  DE COMPRA DE SORDINA BUCKET PARA TROMBÓN</t>
  </si>
  <si>
    <t xml:space="preserve">238-16 CM </t>
  </si>
  <si>
    <t xml:space="preserve">ESPECIFICIDAD TECNICA </t>
  </si>
  <si>
    <t>74,30       IVA  15,60       T 89,90</t>
  </si>
  <si>
    <t>GALLERY TRUMPETS   SL    CIF B94042645</t>
  </si>
  <si>
    <t>CURSO FORMACIÓN PINTURA DE DECORADOS</t>
  </si>
  <si>
    <t xml:space="preserve">239-16 CM </t>
  </si>
  <si>
    <t>4000    IVA 840                    T 4840</t>
  </si>
  <si>
    <t>DEL 20 AL 24/06/2016</t>
  </si>
  <si>
    <t>SMUFATO PINTURA Y MODELADO ESCENICO SL   CIF B98067887</t>
  </si>
  <si>
    <t>REVISION CENTROS TRANSFORMACION</t>
  </si>
  <si>
    <t xml:space="preserve">240-16 CM </t>
  </si>
  <si>
    <t>2100        IVA 441          T 2541</t>
  </si>
  <si>
    <t>DEL  01/06/2016 AL 31/07/2016</t>
  </si>
  <si>
    <t>REVISION DE SEGURIDAD PARA PLATAFORMAS ELEVADORAS GENIE</t>
  </si>
  <si>
    <t xml:space="preserve">241-16 CM </t>
  </si>
  <si>
    <t>2 OFERTAS</t>
  </si>
  <si>
    <t>1137,42       IVA 238,86     T 1376,28</t>
  </si>
  <si>
    <t>SUMINISTRO MOQUETA FERIAL VERDE PARA ESCENOGRAFÍA MIDSUMMER NIGHT'S DREAM</t>
  </si>
  <si>
    <t>242-16 CM</t>
  </si>
  <si>
    <t>222,30   IVA 46,68      T 268,98</t>
  </si>
  <si>
    <t>PINTURAS ISAVAL SL     CIF B-46069654</t>
  </si>
  <si>
    <t>ALQUILER PARTITURAS VESPRI SICILIANI. PROPIEDAD INTELECTUAL</t>
  </si>
  <si>
    <t xml:space="preserve">243-16 EXCL </t>
  </si>
  <si>
    <t>6000  MÁS 300 ( APROX. GASTOS ENVIO)   IVA 1323                 T 7623</t>
  </si>
  <si>
    <t>TEPMPORADA 2016/2017</t>
  </si>
  <si>
    <t>MONGE Y BOCETA ASOCIADOS MUSICALES SL    CIF B 80217508</t>
  </si>
  <si>
    <t>ALQUILER PARTITURAS LUCREZIA BORGIA. PROPIEDAD INTELECTUAL</t>
  </si>
  <si>
    <t xml:space="preserve">244-16 EXCL </t>
  </si>
  <si>
    <t>245-16 EXCL</t>
  </si>
  <si>
    <t xml:space="preserve">3500  MÁS 300 ( APROX. GASTOS ENVIO)   IVA 798                 T  4598 </t>
  </si>
  <si>
    <t>EDICIONES MUSICALES SA     CIF A-28954832</t>
  </si>
  <si>
    <t xml:space="preserve"> ALQUILER PARTITURAS EL GATO MONTES. PROPIEDAD INTELECTUAL</t>
  </si>
  <si>
    <t>INSPECCION REGLAMENTARIA ASCENSORES</t>
  </si>
  <si>
    <t xml:space="preserve">247-16 CM </t>
  </si>
  <si>
    <t>684     IVA 143,64         T 827,64</t>
  </si>
  <si>
    <t>DEL 30/06/2016 AL 31/12/2016</t>
  </si>
  <si>
    <t>MARSAN INGENIEROS SLU     CIF B 46954152</t>
  </si>
  <si>
    <t xml:space="preserve">CURSO FORMACION FINALE DE APLICACIÓN INFORMATICA </t>
  </si>
  <si>
    <t xml:space="preserve">2 OFERTAS </t>
  </si>
  <si>
    <t>450  EXENTO IVA</t>
  </si>
  <si>
    <t>DEL 5 AL 13 /07/2016</t>
  </si>
  <si>
    <t>UNION MUSICAL DE MISLATA             CIF    G-97289672</t>
  </si>
  <si>
    <t>REVISION GRUPOS ELECTROGENOS ELECTRA MOLINS</t>
  </si>
  <si>
    <t>5548    IVA 1165,08      T 6713,08</t>
  </si>
  <si>
    <t>DEL 01/07/2016 AL 01/09/2016</t>
  </si>
  <si>
    <t>M.I. PASHERNE SLU   CIF B 98572894</t>
  </si>
  <si>
    <t xml:space="preserve"> PROGRAMA DIDACTICO "EL SUEÑO DE UNA NOCHE DE VERANO"</t>
  </si>
  <si>
    <t>250-16 CM</t>
  </si>
  <si>
    <t>4700       IVA 987            T 5687</t>
  </si>
  <si>
    <t>DEL 6 AL 11 DE JUNIO DEL 2016</t>
  </si>
  <si>
    <t>ESCUELA DEL ACTOR SL        CIF B  96578604</t>
  </si>
  <si>
    <t>ALQUILER PARTITURAS TANCREDI. DERECHOS  DE AUTOR</t>
  </si>
  <si>
    <t xml:space="preserve">252-16 EXCL </t>
  </si>
  <si>
    <t>ALQUILER PARTITURAS ISRAEL EN EGIPTO. PROPIEDAD INTELECTUAL</t>
  </si>
  <si>
    <t xml:space="preserve">255-16 EXCL </t>
  </si>
  <si>
    <t xml:space="preserve">1537,57  MÁS 300 ( APROX. GASTOS ENVIO)   IVA 385,89                 T  2223,46 </t>
  </si>
  <si>
    <t>DERECHOS DE AUTOR CAFÉ KAFKA</t>
  </si>
  <si>
    <t xml:space="preserve">256-16 EXCL </t>
  </si>
  <si>
    <t>1476,35    IVA 310,03             T  1786,38</t>
  </si>
  <si>
    <t>22,25,28 Y 31 DE MAYO DE 2016</t>
  </si>
  <si>
    <t>SERVICIOS MANTENIMIENTO JARDINERÍA JUNIO 2016</t>
  </si>
  <si>
    <t xml:space="preserve">257-16 CM </t>
  </si>
  <si>
    <t>705,79    IVA 148,22      T 854,01</t>
  </si>
  <si>
    <t>JUNIO DEL 2016</t>
  </si>
  <si>
    <t>AGRICULTORES DE LA VEGA SA         CIF A 46027660</t>
  </si>
  <si>
    <t>COMPRA PARTITURAS TEMPORADA 2016-17</t>
  </si>
  <si>
    <t xml:space="preserve">258-16 CM </t>
  </si>
  <si>
    <t>1717,11                            IVA AL 4% 68,68          T  1785,79</t>
  </si>
  <si>
    <t>DEL 30 DE JUNIO AL 31 DE JULIO DEL 2016</t>
  </si>
  <si>
    <t>ROTULACION EXTERIOR BUS</t>
  </si>
  <si>
    <t xml:space="preserve">259-16 CM </t>
  </si>
  <si>
    <t>1331    IVA 279,51         T 1610,51</t>
  </si>
  <si>
    <t>DEL 22/02/2016 AL 21/08/2016</t>
  </si>
  <si>
    <t>EXTERION MEDIA SPAIN     SA        CIF A 79816690</t>
  </si>
  <si>
    <t xml:space="preserve">  08/06/2016. MODIFICACION PRECIO + 87,15   IVA 18,30   T 105,45</t>
  </si>
  <si>
    <t>COMPRA DE SERVIDOR DE ALMACENAMIENTO</t>
  </si>
  <si>
    <t xml:space="preserve">260-16 CM </t>
  </si>
  <si>
    <t xml:space="preserve"> 15/06/2016</t>
  </si>
  <si>
    <t>6587,75                      IVA 1383,43                  T 7971,18</t>
  </si>
  <si>
    <t>CASTEVILA DISTRIBUCIONES SLU      CIF    B 97208219</t>
  </si>
  <si>
    <t>CONTRATACIÓN ROL OBERON _MIDSUMMER NIGHT'S DREAM</t>
  </si>
  <si>
    <t>261-16 CM</t>
  </si>
  <si>
    <t>30500                           NO SUJETO A IVA</t>
  </si>
  <si>
    <t>DEL 10/05/2016 AL 18/06/2016</t>
  </si>
  <si>
    <t xml:space="preserve">262-16 CM </t>
  </si>
  <si>
    <t xml:space="preserve">SUMINISTRO MOQUETA FERIAL Y CINTA DOBLE CARA PARA TALLER MAQUINARIA </t>
  </si>
  <si>
    <t>264-16 CM</t>
  </si>
  <si>
    <t>612,85    IVA 128,70       T 741,55</t>
  </si>
  <si>
    <t>PINTURAS ISAVAL SL                          CIF B 46069654</t>
  </si>
  <si>
    <t>SUMINISTRO CONTRACHAPADO PARA PASARELA AUDITORI</t>
  </si>
  <si>
    <t>265-16 CM</t>
  </si>
  <si>
    <t>262,15    IVA 55,05      T 317,20</t>
  </si>
  <si>
    <t>EMEDEC SL               CIF  B 96828207</t>
  </si>
  <si>
    <t xml:space="preserve"> ALQUILER PRODUCCION EL GATO MONTES</t>
  </si>
  <si>
    <t xml:space="preserve">267-16 NSP </t>
  </si>
  <si>
    <t>ALQUILER PRODUCCION VESPRI SICILIANI</t>
  </si>
  <si>
    <t xml:space="preserve">268-16 NSP </t>
  </si>
  <si>
    <t xml:space="preserve"> ALQUILER PRODUCCION TANCREDI</t>
  </si>
  <si>
    <t xml:space="preserve">269-16 NSP </t>
  </si>
  <si>
    <t xml:space="preserve"> SUMINISTRO SAL PARA RELLENO DESCALCIFICADOR</t>
  </si>
  <si>
    <t xml:space="preserve">271-16 CM </t>
  </si>
  <si>
    <t>848    IVA AL TIPO DEL 10%  84,80                       T 932,80</t>
  </si>
  <si>
    <t>SAL BUENO SL    CIF B 46359964</t>
  </si>
  <si>
    <t>SUMINISTRO PANTALLAS DE RETROPROYECCION PARA RHEINGOLD</t>
  </si>
  <si>
    <t xml:space="preserve">272-16 CM </t>
  </si>
  <si>
    <t>3780     IVA 793,80       T 4573,80</t>
  </si>
  <si>
    <t>CLEDIN ART ESPAÑA SL      CIF B 95585311</t>
  </si>
  <si>
    <t xml:space="preserve"> RETIRADA RESIDUOS</t>
  </si>
  <si>
    <t>273-16 CM</t>
  </si>
  <si>
    <t>3618,70     IVA 759,92     T  4378,62</t>
  </si>
  <si>
    <t>AMBECO SERVICIOS AMBIENTALES SL   CIF B 97975007</t>
  </si>
  <si>
    <t xml:space="preserve"> MANTENIMIENTO CORRECTIVO MAQUINAS APILADORAS</t>
  </si>
  <si>
    <t>276-16 CM</t>
  </si>
  <si>
    <t>616,35    IVA 129,43      T 745,35</t>
  </si>
  <si>
    <t>LINDE MATERIAL HANDLING SA    CIF A 08760886</t>
  </si>
  <si>
    <t xml:space="preserve"> CREATIVIDAD FORMULARIO WEB CONFERENCIA RAMON GENER</t>
  </si>
  <si>
    <t>277-16 CM</t>
  </si>
  <si>
    <t>280    IVA 58,80            T 338,80</t>
  </si>
  <si>
    <t>24 AL 27/05/2016</t>
  </si>
  <si>
    <t>MEYDIS SL              CIF B 28652121</t>
  </si>
  <si>
    <t xml:space="preserve"> ENVÍO SMS ABONADOS CONFERENCIA RAMON GENER</t>
  </si>
  <si>
    <t>278-16 CM</t>
  </si>
  <si>
    <t>434,90    IVA 91,33     T 526,23</t>
  </si>
  <si>
    <t>CREACION Y ENVIO NEWSLETTER ABONADOS</t>
  </si>
  <si>
    <t xml:space="preserve">279-16 CM </t>
  </si>
  <si>
    <t>291    IVA 61,11                    T 352,11</t>
  </si>
  <si>
    <t xml:space="preserve"> ENVIO SMS ABONADOS INICIO VENTA PREFERENTE ENTRADAS</t>
  </si>
  <si>
    <t>280-16 CM</t>
  </si>
  <si>
    <t xml:space="preserve"> IMPLEMENTACION SISTEMA CRETA</t>
  </si>
  <si>
    <t>283-16 CM</t>
  </si>
  <si>
    <t>10645    IVA 2235,45      T  12880,45</t>
  </si>
  <si>
    <t>SEIDOR CONSULTING SL   CIF B 62076740</t>
  </si>
  <si>
    <t xml:space="preserve">COMPOSICIÓN OBRA MUSICAL </t>
  </si>
  <si>
    <t>CM       69/15</t>
  </si>
  <si>
    <t>22/1880_          504140      32/20653</t>
  </si>
  <si>
    <t>5500 más 1362 (alquiler de material) INVERSIÓN SUJETO PASIVO</t>
  </si>
  <si>
    <t xml:space="preserve">FABER MUSIC LTD  nª Identificación fiscal       GB 523261379 </t>
  </si>
  <si>
    <t>17350 ( por 2 años)  IVA 3643,50             T 20993,50</t>
  </si>
  <si>
    <t>DEL 15/07/2016 AL 14/07/2018</t>
  </si>
  <si>
    <t>OLLEROS ABOGADOS SLP   CIF B-46356481</t>
  </si>
  <si>
    <t>21/16194_501874    32/21446</t>
  </si>
  <si>
    <t xml:space="preserve">4 Invitaciones/             3 OFERTAS </t>
  </si>
  <si>
    <t>14200 POR 2 AÑOS    IVA 2982                       T 17182</t>
  </si>
  <si>
    <t>DEL 07/07/2016 AL 06/07/2018.  POSIBILIDAD DE PRORROGA ANUAL HASTA UN MAXIMO DE 2 AÑOS</t>
  </si>
  <si>
    <t>SOCIEDAD ANONIMA AGRICULTORES DE LA VEGA DE VAENCIA         CIF A-46027660</t>
  </si>
  <si>
    <t>10260 POR 2 AÑOS     IVA 2154,60                      T 12414,60</t>
  </si>
  <si>
    <t>DEL 01/08/2016 AL 31/07/2018. POSIBILIDAD DE PRORROGA ANUAL HASTA UN MAXIMO DE 2 AÑOSI</t>
  </si>
  <si>
    <t>TEDITRONIC SL          CIF B-30665400</t>
  </si>
  <si>
    <t>MANTENIMIENTO DE LICENCIAS Y CONSULTORIAS DE LA APLICACIÓN  SAP</t>
  </si>
  <si>
    <t xml:space="preserve"> PN ARTS      198-16</t>
  </si>
  <si>
    <t>hasta el 4/10/16</t>
  </si>
  <si>
    <t>3 INVITACIONES 2 OFERTAS PRESENTADAS</t>
  </si>
  <si>
    <t>29998,98                    IVA     21%  6299,79            T 36298,77</t>
  </si>
  <si>
    <t>12/012/2016</t>
  </si>
  <si>
    <t>27/12/216</t>
  </si>
  <si>
    <t>VANTURE CORPORATE GROUP SA               CIF A-63201735</t>
  </si>
  <si>
    <t>IMPRENTA-CONTRATACIÓN DE LOS SERVICIOS DE DISEÑO, MAQUETACIÓN E IMPRESIÓN DE FOLLETOS Y OTRAS PUBLICACIONES</t>
  </si>
  <si>
    <t>PA  ARTS 199-16</t>
  </si>
  <si>
    <t>4 OFERTAS PRESENTADAS</t>
  </si>
  <si>
    <t>08/09/2016. Subsanación error Res. 13/09/2016</t>
  </si>
  <si>
    <t xml:space="preserve">EL PRECIO VENDRÁ DETERMINADO POR LOS SERVICIOS REALMENTE PRESTADOS </t>
  </si>
  <si>
    <t>08/09/2016. Sub. Error 13/09/2016</t>
  </si>
  <si>
    <t>27/09/2016 PLATAFORMA  02/11/2016 DOGV</t>
  </si>
  <si>
    <t>VIALES BARCELO SL B-07012107                     VIAJES EL CORTE INGLES SA              A-28229813             VIAJES HALCON SA    A 10005510</t>
  </si>
  <si>
    <t>495525                                      IVA 104060,25                           T 599525,25</t>
  </si>
  <si>
    <t>TRES MESES</t>
  </si>
  <si>
    <t>REVESTIMIENTOS ANTICORROSIVOS INDUSTRIALES SLU                    CIF B-46097812</t>
  </si>
  <si>
    <t>ALQUILER PARTITURAS BRITTEN THE TURN OF  SCREW. PROPIEDAD INTELECTUAL</t>
  </si>
  <si>
    <t xml:space="preserve">251-16 EXCL </t>
  </si>
  <si>
    <t xml:space="preserve">1700  MÁS 300 ( APROX. GASTOS ENVIO)   IVA 420                 T  2420 </t>
  </si>
  <si>
    <t>ALQUILER PARTITURAS. MAHLER DAS LIED VON DER ERDE. PROPIEDAD INTELECTUAL</t>
  </si>
  <si>
    <t xml:space="preserve">253-16 EXCL </t>
  </si>
  <si>
    <t xml:space="preserve">762,25  MÁS 300 ( APROX. GASTOS ENVIO)   IVA 223,07                 T  1285,32 </t>
  </si>
  <si>
    <t>ALQUILER PARTITURAS EL SOMBRERO DE TRES PICOS.PROPIEDAD INTELECTUAL</t>
  </si>
  <si>
    <t xml:space="preserve">254-16 EXCL </t>
  </si>
  <si>
    <t>2574,52                             IVA  534,98                     T 3082,50</t>
  </si>
  <si>
    <t>8000                              IVA1680                             T 9680</t>
  </si>
  <si>
    <t>DEL 2/11/2016 AL  21/12/2016</t>
  </si>
  <si>
    <t>DANZA EN VOZ SL      CIF B-81678484</t>
  </si>
  <si>
    <t>25000 MÁS 5000, ESTIMACION CARGA Y DESCARGA        EXENTO IVA</t>
  </si>
  <si>
    <t>DEL 26 DE SEPTIEMBRE AL 28 DE NOVIEMBRE DEL 2016</t>
  </si>
  <si>
    <t>INSTITUTO NACIONAL DE LAS ARTES ESCENICAS Y DE LA MUSICA (INAEM) CIF Q-2818024-H</t>
  </si>
  <si>
    <t>04/010/2016</t>
  </si>
  <si>
    <t>80000 MAS 5000 Y 4550 QUE SE ESTIMAN PARA ASISTENCIA TECNICA Y CARGA Y DESCARGA.           EXENTO IVA</t>
  </si>
  <si>
    <t>FONDAZIONES TEATRO REGIO DI TORINO      P.IVA 00505900019</t>
  </si>
  <si>
    <t>DEL  20/10/2016 AL 30/01/2017</t>
  </si>
  <si>
    <t>45000 MÁS 5000, MÁXIMO, ASISTENCIA TÉCNICA Y 5000, MÁXIMO, CARGA Y DESCARGA , EXENTO IVA</t>
  </si>
  <si>
    <t>290/7/2016</t>
  </si>
  <si>
    <t>DEL 2 DE MAYO AL 24 DE JULIO DEL 2017</t>
  </si>
  <si>
    <t>FOUNDATION POUR L´ARTS MUSICAL, LYRIQUE ET CHOREOGRAPHIQUE-OPERA DE LAUSANNE        IF CH 101363859</t>
  </si>
  <si>
    <t>01/07/2016 AL 30/06/2017</t>
  </si>
  <si>
    <t xml:space="preserve"> DERECHOS DE AUTOR MIDSUMMER NIGHT'S DREAM</t>
  </si>
  <si>
    <t>274-16 EXCL</t>
  </si>
  <si>
    <t>ESPECIFCIDAD TECNICA</t>
  </si>
  <si>
    <t>39209,35                              IVA 8233,96                           T 47443,31</t>
  </si>
  <si>
    <t>DEL 10/06/2016 AL 18/06/2016</t>
  </si>
  <si>
    <t xml:space="preserve"> TRABAJOS EN ALTURA PARA REVISIÓN MOTORES AUDITORI</t>
  </si>
  <si>
    <t>275-16 CM</t>
  </si>
  <si>
    <t xml:space="preserve"> INSTALACION, MONTAJE Y EXPLOTACION TIENDA MERCHANDISING</t>
  </si>
  <si>
    <t>284-16 DC</t>
  </si>
  <si>
    <t>NO SE ESTABLECE</t>
  </si>
  <si>
    <t>PLATAFORMA GV 26/07/2016, DOUE 29/07/2016</t>
  </si>
  <si>
    <t>PRESENTACIÓN PARTICIPACIONES HASTA 15/09/2016</t>
  </si>
  <si>
    <t>declaración desierto de 16/09/2016</t>
  </si>
  <si>
    <t>ENCARGO DE JINGLE RADIO LES ARTS</t>
  </si>
  <si>
    <t>285-16 CM</t>
  </si>
  <si>
    <t>2000                     EXENTO IVA</t>
  </si>
  <si>
    <t>HASTA EL 15 DE SEPTIEMBRE DEL 2016</t>
  </si>
  <si>
    <t xml:space="preserve">287-16 CM </t>
  </si>
  <si>
    <t>ESPECIFICIDAD</t>
  </si>
  <si>
    <t>1,5% + IVA SOBRE PRECIO DE ENTRADA . ESTIMADO 1080 +226,80 T 1306,80</t>
  </si>
  <si>
    <t>DEL 1/9/2016 AL 31/8/2017</t>
  </si>
  <si>
    <t>TICKETMASTER SPAIN SAUB                                                           A-60905486</t>
  </si>
  <si>
    <t>SUMINISTRO CONECTORES AUDIO Y VIDEO PARA TALLER AUDIOVISUALES</t>
  </si>
  <si>
    <t xml:space="preserve">288-16 CM </t>
  </si>
  <si>
    <t>BI 532,20                           IVA 111,73                             T 643,96</t>
  </si>
  <si>
    <t>SONOIDEA SA A-4643498</t>
  </si>
  <si>
    <t xml:space="preserve">289-16 CM </t>
  </si>
  <si>
    <t>BI 9720 IVA 2041,20    T 11761,20</t>
  </si>
  <si>
    <t>HASTA EL 4 DE ENERO DE 2017</t>
  </si>
  <si>
    <t>KoobinEvent S.L. C.I.F. B-55075022.D</t>
  </si>
  <si>
    <t>PRODUCCION TARJETAS PLASTICO PARA ABONADOS</t>
  </si>
  <si>
    <t xml:space="preserve">290-16 CM </t>
  </si>
  <si>
    <t>BI 3,074,40 IVA 645,62 T 3720,02</t>
  </si>
  <si>
    <t>ACIERTA TRANSPROMO &amp; BILLING SOLUTIONS B-85566172</t>
  </si>
  <si>
    <t>COMUNICACION POSTAL CON ABONADOS PARA CAMPAÑA RENOVACION</t>
  </si>
  <si>
    <t xml:space="preserve">291-16 CM </t>
  </si>
  <si>
    <t>1305,43 EXENTO DE IVA</t>
  </si>
  <si>
    <t>MEYDIS SL                 B-28652121</t>
  </si>
  <si>
    <t xml:space="preserve"> DISEÑO ELEMENTOS COMUNICACION ABONADOS</t>
  </si>
  <si>
    <t>292-16 CM</t>
  </si>
  <si>
    <t>BI 5990 IVA 1,257,90 T 7247,90</t>
  </si>
  <si>
    <t>INSTALACION, INTEGRACION CON SAP Y PUESTA A PUNTO DEL PORTAL WEB EMPLEADO</t>
  </si>
  <si>
    <t xml:space="preserve">293-16 CM </t>
  </si>
  <si>
    <t>210016682_501242   32/21382</t>
  </si>
  <si>
    <t>BI 8990                          IVA 1887,90            T10877,90</t>
  </si>
  <si>
    <t>INFORMATICA DEL ESTE B-96446125</t>
  </si>
  <si>
    <t>BI 5110,62 TASAS 839,38 IVA 1073,23 T 7023,23</t>
  </si>
  <si>
    <t>UNGRIA PATENTES Y MARCAS                         A-28378578</t>
  </si>
  <si>
    <t>FIGURINISTA TANCREDI</t>
  </si>
  <si>
    <t xml:space="preserve">295-16 EXCL </t>
  </si>
  <si>
    <t xml:space="preserve">BI5000                       IVA 1050                       T 6050 </t>
  </si>
  <si>
    <t>23/06/2017 AL 01/07/2017</t>
  </si>
  <si>
    <t>Pepispoo S.L.,  C.I.F. ESB74285107</t>
  </si>
  <si>
    <t>DIRECC ESC BORGIA</t>
  </si>
  <si>
    <t xml:space="preserve">296-16 EXCL </t>
  </si>
  <si>
    <t>25000  IVA 5250+300 FORFAIT T 30250 +300</t>
  </si>
  <si>
    <t>26/03/2017 AL 08/04/2017</t>
  </si>
  <si>
    <t>Pinon Producciones Artísticas S.L  C.I.F. 84505924</t>
  </si>
  <si>
    <t xml:space="preserve">297-16 EXCL </t>
  </si>
  <si>
    <t>10000 IVA 2100 +300 FORFAIT T12100+300</t>
  </si>
  <si>
    <t>26/3/2017 al 8/4/2017</t>
  </si>
  <si>
    <t>CAMPAÑA COMUNICACION RENOVACION ABONOS</t>
  </si>
  <si>
    <t xml:space="preserve">298-16 CM </t>
  </si>
  <si>
    <t>BI 2966,02 IVA 622,86 T 3998,61</t>
  </si>
  <si>
    <t xml:space="preserve">299-16 CM </t>
  </si>
  <si>
    <t>BI 4000 IVA 840 T4840</t>
  </si>
  <si>
    <t>CACSA                            A-46483095</t>
  </si>
  <si>
    <t>ALQUILER PELUCAS L'ELISIR D'AMORE</t>
  </si>
  <si>
    <t xml:space="preserve">300-16 CM </t>
  </si>
  <si>
    <t>1350 EXENTO DE IVA</t>
  </si>
  <si>
    <t>MARIO AUDELLO  00666890017</t>
  </si>
  <si>
    <t xml:space="preserve"> DIRECC ESC TANCREDI</t>
  </si>
  <si>
    <t>301-16 EXCL</t>
  </si>
  <si>
    <t>14000 IVA 2940 +300 FORFAIT  T-16940 +300</t>
  </si>
  <si>
    <t>Pinon Producciones Artísticas S.L      C.I.F. 84505924,</t>
  </si>
  <si>
    <t xml:space="preserve">302-16 CM </t>
  </si>
  <si>
    <t>3060 + IVA</t>
  </si>
  <si>
    <t>VALENCIA TURISMO CONVENTION BUREAU               G-46893467</t>
  </si>
  <si>
    <t>CONTRATO INSERCION PUBLICITARIA VALENCIA CITY</t>
  </si>
  <si>
    <t xml:space="preserve">303-16 CM </t>
  </si>
  <si>
    <t>5700 MÁS IVA</t>
  </si>
  <si>
    <t>1/10/2016 AL 31/7/2017</t>
  </si>
  <si>
    <t>PUBLICACIONES DE MODA Y DISEÑO, S.L.                       CIF nº B-98466790</t>
  </si>
  <si>
    <t>CONTRATO INSERCION PUBLICITARIA ECONOMIA 3</t>
  </si>
  <si>
    <t xml:space="preserve">304-16 CM </t>
  </si>
  <si>
    <t>01/10/2016 AL 31/05/2017</t>
  </si>
  <si>
    <t xml:space="preserve">ECO3 MULTIMEDIA, S.A.                        CIF nº A-46969796 </t>
  </si>
  <si>
    <t xml:space="preserve"> REVISION LINEAS DE VIDA TALUDIA</t>
  </si>
  <si>
    <t>305-16 CM</t>
  </si>
  <si>
    <t>BI 1136 IVA 238,56      T 1374,56</t>
  </si>
  <si>
    <t xml:space="preserve">TALUDIA              NIF: F-97035141.
</t>
  </si>
  <si>
    <t>REVISION LINEAS DE VIDA VERTICE VERTICAL</t>
  </si>
  <si>
    <t xml:space="preserve">306-16 CM </t>
  </si>
  <si>
    <t>BI 3191 IVA 670,11      T 3861,11</t>
  </si>
  <si>
    <t xml:space="preserve">VERTICE S.L.    NIF B-97327167     
</t>
  </si>
  <si>
    <t>CURSO FORMACION EN HABILIDADES</t>
  </si>
  <si>
    <t>307-16 CM</t>
  </si>
  <si>
    <t>BI 3000 IVA 630           T 3630</t>
  </si>
  <si>
    <t xml:space="preserve">QUALIA CONSULTORES SL, NIF: B-97184675.
</t>
  </si>
  <si>
    <t>SUMINISTRO E INSTALACIÓN EQUIPOS SEGURIDAD</t>
  </si>
  <si>
    <t xml:space="preserve">308-16 CM </t>
  </si>
  <si>
    <t>BI 1631,55  IVA 342,63 T 1974,18 €</t>
  </si>
  <si>
    <t>UTE EULEN SEGURIDAD SA -EULEN                              U-98690803</t>
  </si>
  <si>
    <t>SUMINISTRO HIPOCLORITO</t>
  </si>
  <si>
    <t>309-16 CM</t>
  </si>
  <si>
    <t>BI 944 IVA 198,24 T 1142,24 €</t>
  </si>
  <si>
    <t>QUIMICAS REDONDO SL.                 B-97728752</t>
  </si>
  <si>
    <t>CONTRATO SERVICIOS GESTION WEB</t>
  </si>
  <si>
    <t xml:space="preserve">310-16 CM </t>
  </si>
  <si>
    <t>BI 4800 IVA  1008        T 5808 €</t>
  </si>
  <si>
    <t>HASTA EL 31 DE DICIEMBRE DE 2016</t>
  </si>
  <si>
    <t>311 -16 CM</t>
  </si>
  <si>
    <t>BI 16300 IVA 3423 T 19723</t>
  </si>
  <si>
    <t>DEL 13/10/2016 AL 05/11/2016</t>
  </si>
  <si>
    <t xml:space="preserve">Trebatutte S.L., C.I.F. B-87244646 </t>
  </si>
  <si>
    <t>ESCOLANIA EL GATO MONTES</t>
  </si>
  <si>
    <t>BI_3000  IVA 630 T 3630</t>
  </si>
  <si>
    <t>DEL 30/10/2016 AL 05/11/2016</t>
  </si>
  <si>
    <t>SIN</t>
  </si>
  <si>
    <t>52850 EXENTO IVA</t>
  </si>
  <si>
    <t>DEL 5 AL 16 /1/2017</t>
  </si>
  <si>
    <t>ASSOCIAZIONE GRUPPORIANI IT 0728590156</t>
  </si>
  <si>
    <t>SUMINISTRO LAMPARAS PARA TALLER ILUMINACION</t>
  </si>
  <si>
    <t xml:space="preserve">314-16 CM </t>
  </si>
  <si>
    <t>BI 1293,72 IVA 271,68 T 1565,40</t>
  </si>
  <si>
    <t>LED TIME LOGISTICS SL         B-98467152</t>
  </si>
  <si>
    <t xml:space="preserve">315-16 CM </t>
  </si>
  <si>
    <t>SUMINISTRO CORRECTIVO SAI</t>
  </si>
  <si>
    <t xml:space="preserve">316-16 CM </t>
  </si>
  <si>
    <t xml:space="preserve">BI 2088,80 IVA 438,65 T 2527,45 </t>
  </si>
  <si>
    <t xml:space="preserve">SOCOMEC IBÉRICA, S.A.U. A-60107521  </t>
  </si>
  <si>
    <t>ALQUILER_LA TRAVIATA</t>
  </si>
  <si>
    <t xml:space="preserve">317-16 NSP </t>
  </si>
  <si>
    <t>DEL 9/2/2017 AL 23/2/2017</t>
  </si>
  <si>
    <t>TEATRO DELL'OPERA DI ROMA 00896251006</t>
  </si>
  <si>
    <t xml:space="preserve">318-16 CM </t>
  </si>
  <si>
    <t>800 EXENTO IVA</t>
  </si>
  <si>
    <t>Conferencias OPERA EUROPA, CIF: BE 0478892265</t>
  </si>
  <si>
    <t>COREOGRAFA Y ASISTENTE COREOGRAFIA_EL GATO MONTES</t>
  </si>
  <si>
    <t xml:space="preserve">319-16 CM </t>
  </si>
  <si>
    <t>BI 10000+IVA 2100+FORFAIT 600 T-12700</t>
  </si>
  <si>
    <t>TRAJANA PRODUCCIONES, S.L.                       C.I.F. B-41550948</t>
  </si>
  <si>
    <t>TRANSPORTE DE PRODUCCIONES, OTROS ELEMENTOS ESCÉNICOS E INSTRUMENTOS</t>
  </si>
  <si>
    <t xml:space="preserve">321-16 PA ACUERDO MARCO </t>
  </si>
  <si>
    <t>SUMINISTRO FORJADO PARA DECORADO VESPRI SICILIANI</t>
  </si>
  <si>
    <t xml:space="preserve">322-16 CM </t>
  </si>
  <si>
    <t>BI 14000 IVA 2940 T 16940</t>
  </si>
  <si>
    <t>14000 MÁS IVA</t>
  </si>
  <si>
    <t>NEOESCENOGRAFIA SL B-98593668</t>
  </si>
  <si>
    <t xml:space="preserve">324-16 CM </t>
  </si>
  <si>
    <t xml:space="preserve">BI 3000                              IVA 630                        T 3630 </t>
  </si>
  <si>
    <t>PLANETA ALILEX S.L C.I.F.                             B-62558036</t>
  </si>
  <si>
    <t xml:space="preserve">325-16 CM </t>
  </si>
  <si>
    <t>1748,42 IVA INCLUIDO (303,42)</t>
  </si>
  <si>
    <t>LED TIME LOGISTICS S.L    CIF: B-98467152</t>
  </si>
  <si>
    <t xml:space="preserve"> REFUERZOS CORO I VESPRI SICILIANI</t>
  </si>
  <si>
    <t>326-16</t>
  </si>
  <si>
    <t>73233 EXENTO IVA</t>
  </si>
  <si>
    <t>ESPECIFIDAD TÉCNICA</t>
  </si>
  <si>
    <t>2000 MÁS IVA</t>
  </si>
  <si>
    <t>SOCIEDAD UNIÓN MUSICAL DE MURO C.I.F. G-03078573</t>
  </si>
  <si>
    <t>BANDA DE LA SOCIETAT UNIÓ MUSICAL D' ALBERIC</t>
  </si>
  <si>
    <t>SOCIETAT UNIÓ MUSICAL D’ALBERIC           CIF G-46057709</t>
  </si>
  <si>
    <t xml:space="preserve"> BANDA DE LA SOCIETAT MUSICAL D'ALGEMESÍ</t>
  </si>
  <si>
    <t>SOCIETAT MUSICAL D’ALGEMESÍ        CIF G-46146759</t>
  </si>
  <si>
    <t>BANDA DEL CENTRE MUSICAL E INSTRUCTIU SANTA CECILIA DE PUÇOL</t>
  </si>
  <si>
    <t>CENTRE MUSICAL E INSTRUCTIU SANTA CECÍLIA DE PUÇOL                   CIF V-46162095</t>
  </si>
  <si>
    <t xml:space="preserve"> BANDA SINFONICA UNION MUSICAL UTIELANA</t>
  </si>
  <si>
    <t>BANDA SINFÓNICA UNIÓN MUSICAL UTIELANA            CIF G-46132924</t>
  </si>
  <si>
    <t xml:space="preserve"> BANDA LIRA SAGUNTINA</t>
  </si>
  <si>
    <t>SOCIEDAD MUSICAL LIRA SAGUNTINA         CIF G-46057709</t>
  </si>
  <si>
    <t>ALQUILER PARTITURAS CONCIERTO NOVES VEUS</t>
  </si>
  <si>
    <t xml:space="preserve">333-16 EXCL </t>
  </si>
  <si>
    <t xml:space="preserve"> BI 2340 IVA 491,4 T 2831.4</t>
  </si>
  <si>
    <t>ALQUILER PARTITURAS CLEMENZA TITTO MOZART</t>
  </si>
  <si>
    <t xml:space="preserve">334-16 EXCL </t>
  </si>
  <si>
    <t>623,64 IVA 130,96 T 754,60</t>
  </si>
  <si>
    <t>ALQUILER PARTITURAS DANZAS DE GALANTE KODALY</t>
  </si>
  <si>
    <t xml:space="preserve">335-16 EXCL </t>
  </si>
  <si>
    <t>423,69 IVA 88,97 T512,66</t>
  </si>
  <si>
    <t xml:space="preserve"> INST MONTAJE Y EXPLO TIENDA MERCHANDISING</t>
  </si>
  <si>
    <t>336-16 DC</t>
  </si>
  <si>
    <t>FIGURINISTA-EL GATO MONTÉS</t>
  </si>
  <si>
    <t xml:space="preserve">337-16 EXCL </t>
  </si>
  <si>
    <t>8000 MÁS IVA   +600 FORFAIT</t>
  </si>
  <si>
    <t>DEL 30/10/2016 AL 5/11/2016</t>
  </si>
  <si>
    <t>SUMINISTRO PLANCHON HIERRO</t>
  </si>
  <si>
    <t xml:space="preserve">338-16 CM </t>
  </si>
  <si>
    <t>BI 1798 IVA 377,58 T 2.175,58.-€</t>
  </si>
  <si>
    <t>NOVACER EXPORT, S.L.           B-98584436</t>
  </si>
  <si>
    <t>SUMINISTRO REPUESTOS MAQUILLAJE PARA TALLER CARACTERIZACION</t>
  </si>
  <si>
    <t xml:space="preserve">339-16 CM </t>
  </si>
  <si>
    <t xml:space="preserve">BI 461,15 IVA 96,84   T 557,99 </t>
  </si>
  <si>
    <t>KRYOLAN SPAIN, S.L.                        CIF B85021988</t>
  </si>
  <si>
    <t>SUMINISTRO LAMPARAS PARA FOCOS DOTACION</t>
  </si>
  <si>
    <t xml:space="preserve">340-16 CM </t>
  </si>
  <si>
    <t xml:space="preserve">BI 423,9  IVA 89,02 T 512,92  </t>
  </si>
  <si>
    <t>SUMINISTRO MOQUETA FERIAL NEGRA</t>
  </si>
  <si>
    <t xml:space="preserve">341-16 CM </t>
  </si>
  <si>
    <t xml:space="preserve">BI 1050  IVA 220,50 T 1.270,50 </t>
  </si>
  <si>
    <t>JOSE ANTONIO GARCIA SL           CIF B46218525</t>
  </si>
  <si>
    <t>TRANSPORTE ESCULTURAS IVAM</t>
  </si>
  <si>
    <t xml:space="preserve">342-16 CM </t>
  </si>
  <si>
    <t>BI 3660 IVA 768,60 T 4428,60</t>
  </si>
  <si>
    <t xml:space="preserve">ART I CLAR          CIF B-98198906 </t>
  </si>
  <si>
    <t xml:space="preserve">343-16 CM </t>
  </si>
  <si>
    <t xml:space="preserve">BI 690 IVA 144,90    T 834,9 </t>
  </si>
  <si>
    <t>BANDA UNIÓ MUSICAL DE CARLET</t>
  </si>
  <si>
    <t xml:space="preserve">344-16  </t>
  </si>
  <si>
    <t>UNIÓ MUSICAL DE CARLET NIF G171815</t>
  </si>
  <si>
    <t xml:space="preserve"> BANDA AGRUPACION MUSICAL LA ARTISTICA DE CARLET</t>
  </si>
  <si>
    <t xml:space="preserve">345-16 </t>
  </si>
  <si>
    <t>2000 EXENTO IVA</t>
  </si>
  <si>
    <t>AGRUPACIÓN MUSICAL L'ARTISTICA DE CARLET</t>
  </si>
  <si>
    <t>FIGURINISTA I VESPRI SICILIANI</t>
  </si>
  <si>
    <t xml:space="preserve">346-16 EXCL </t>
  </si>
  <si>
    <t>del 10 al 21 de diciembre</t>
  </si>
  <si>
    <t>SUMINISTRO USB PERSONALIZADOS</t>
  </si>
  <si>
    <t xml:space="preserve">347-16 CM </t>
  </si>
  <si>
    <t xml:space="preserve">BI 416  IVA 87,55    T 504,5 </t>
  </si>
  <si>
    <t>FLASHBAY LIMITED               NIF: BE0892001112</t>
  </si>
  <si>
    <t>DERECHOS AUTOR EL GATO MONTÉS</t>
  </si>
  <si>
    <t xml:space="preserve">348-16 EXCL </t>
  </si>
  <si>
    <t xml:space="preserve">349-16 CM </t>
  </si>
  <si>
    <t>1 OFERTA</t>
  </si>
  <si>
    <t xml:space="preserve">351-16 CM </t>
  </si>
  <si>
    <t>SUSTITUCION VENTILADORES SALICRU</t>
  </si>
  <si>
    <t xml:space="preserve">352-16 CM </t>
  </si>
  <si>
    <t xml:space="preserve">BI 1017,45 IVA 213,66 T 1.231,11                      </t>
  </si>
  <si>
    <t>SALICRU, S.A.   A-08435356</t>
  </si>
  <si>
    <t>REVISION PUNTUAL SOCOMEC</t>
  </si>
  <si>
    <t xml:space="preserve">353-16 CM </t>
  </si>
  <si>
    <t xml:space="preserve">BI 1890,50 IVA 397,01                                T 2.287,51                      </t>
  </si>
  <si>
    <t>SOCOMEC IBERICA S.A.U  A-60107521</t>
  </si>
  <si>
    <t xml:space="preserve">354-16 CM </t>
  </si>
  <si>
    <t xml:space="preserve">BI 253,21 IVA 53,17 T 268,40 </t>
  </si>
  <si>
    <t xml:space="preserve"> ROLES CORO EL GATO MONTES</t>
  </si>
  <si>
    <t>355-16 CM</t>
  </si>
  <si>
    <t>12.568,50               EXENTO IVA</t>
  </si>
  <si>
    <t>DEL 30 OCTUBRE AL 5 NOVIEMBRE 2016</t>
  </si>
  <si>
    <t>INSERCION PUBLICITARIA EXTRA VALENCIA CITY</t>
  </si>
  <si>
    <t xml:space="preserve">356-16 CM </t>
  </si>
  <si>
    <t>BI 1270 IVA 266,7 T 1536.70</t>
  </si>
  <si>
    <t xml:space="preserve">357-16 CM </t>
  </si>
  <si>
    <t>ALQUILER PARTITURAS OBRA FRANCISCO COLL</t>
  </si>
  <si>
    <t xml:space="preserve">358-16 EXCL </t>
  </si>
  <si>
    <t>ALQUILER PARTITURAS ADAGIO BARBER</t>
  </si>
  <si>
    <t xml:space="preserve">359-16 EXCL </t>
  </si>
  <si>
    <t>ALQUILER PARTITURAS MAHLER</t>
  </si>
  <si>
    <t xml:space="preserve">360-16 EXCL </t>
  </si>
  <si>
    <t>DERECHOS DE AUTOR CANTURIA CANTADA</t>
  </si>
  <si>
    <t xml:space="preserve">361-16 EXCL </t>
  </si>
  <si>
    <t xml:space="preserve">362-16 CM </t>
  </si>
  <si>
    <t xml:space="preserve">BI 93 IVA 19,53 T 112,53 </t>
  </si>
  <si>
    <t>SPECIALIST COMPUTER CENTRES (SCC)    CIF B98513252</t>
  </si>
  <si>
    <t>SUMINISTRO CINTA ADHESIVA PARA LINOLIUM</t>
  </si>
  <si>
    <t xml:space="preserve">363-16 CM </t>
  </si>
  <si>
    <t xml:space="preserve">BI 236,25 IVA 49,61 T 285,86€ </t>
  </si>
  <si>
    <t>SUMINISTRO PINTURA BLANCA</t>
  </si>
  <si>
    <t xml:space="preserve">364-16 CM </t>
  </si>
  <si>
    <t>BI 160,57 IVA 33,72 T 194,29€ I</t>
  </si>
  <si>
    <t>JOSE ANTONIO GARCIA SL B46218525</t>
  </si>
  <si>
    <t xml:space="preserve">366-16 CM </t>
  </si>
  <si>
    <t>BI 12.450 IVA 2614,40 T 15064,50</t>
  </si>
  <si>
    <t>TEKNECULTURA GESTIÓ SL              B-66185224</t>
  </si>
  <si>
    <t xml:space="preserve"> BANDA UNIÓ MUSICAL DE SUECA</t>
  </si>
  <si>
    <t xml:space="preserve">369-16  </t>
  </si>
  <si>
    <t>2000 EXENTO  IVA</t>
  </si>
  <si>
    <t>UNIÓ MUSICAL DE SUECA G-174892</t>
  </si>
  <si>
    <t xml:space="preserve"> BANDA ATENEO MUSICAL DE SUECA</t>
  </si>
  <si>
    <t>370-16</t>
  </si>
  <si>
    <t>ATENEO MUSICAL DE SUECA  G-46202735</t>
  </si>
  <si>
    <t>CESION DERECH COREOGRAFO LA TRAVIATA</t>
  </si>
  <si>
    <t>373-16 EXCL</t>
  </si>
  <si>
    <t xml:space="preserve"> CESION DERECHOS ILUMINADOR_LA TRAVIATA</t>
  </si>
  <si>
    <t>374-16 EXCL</t>
  </si>
  <si>
    <t>CESION DERECHOS ILUMINADOR_I VESPRI SICILIANI</t>
  </si>
  <si>
    <t xml:space="preserve">375-16 EXCL </t>
  </si>
  <si>
    <t>DEL 10/12/2016 AL 21/12/2016</t>
  </si>
  <si>
    <t>DIRECTORA MUSICAL Y COREOGRAFA_CANTURIA CANTADA</t>
  </si>
  <si>
    <t xml:space="preserve">376-16  CM </t>
  </si>
  <si>
    <t>DEL 7/11/2016 AL 10/11/2016</t>
  </si>
  <si>
    <t>CESION DERECHOS DE COMPOSITOR_CANTURIA CANTADA</t>
  </si>
  <si>
    <t>377-16 EXCL</t>
  </si>
  <si>
    <t>2000 EXENTO</t>
  </si>
  <si>
    <t>BANDA MUSICA ONDA G-12039145</t>
  </si>
  <si>
    <t>SOCIETAT MUSICAL ALZIRA           NIF G-46094736</t>
  </si>
  <si>
    <t>DEL 29/10/2016 AL 21/12/2016</t>
  </si>
  <si>
    <t>FIGURINISTA_ESCENOGRAFO_WERTHER</t>
  </si>
  <si>
    <t>ROUDY SABOUNGHI  A-06547921</t>
  </si>
  <si>
    <t>PAQUETERIA INTERNACIONAL</t>
  </si>
  <si>
    <t>384-16 CM</t>
  </si>
  <si>
    <t>BI 2640 IVA 554,40 T 3.194,40 I</t>
  </si>
  <si>
    <t>FEDEX EXPRESS N4002998E</t>
  </si>
  <si>
    <t>SUMINISTRO MATERIAL ILUMINACION</t>
  </si>
  <si>
    <t xml:space="preserve">385-16 CM </t>
  </si>
  <si>
    <t>BI 584 IVA 122,64    T 706,64 I</t>
  </si>
  <si>
    <t>A46160669 PEISA VALENCIA SA</t>
  </si>
  <si>
    <t>ALQUILER CALZADO VESPRI SICILIANI+QA427:S427</t>
  </si>
  <si>
    <t>387-16 CM</t>
  </si>
  <si>
    <t>DEL 23/11/16 AL 27/12/16</t>
  </si>
  <si>
    <t>CALZATURE EPOCA SRL PI 09260300158</t>
  </si>
  <si>
    <t>COMPRA CALZADO VESPRI SICILIANI</t>
  </si>
  <si>
    <t>388-16 CM</t>
  </si>
  <si>
    <t>BI  1943,50 I           VA 408,14                         T 2.351,46</t>
  </si>
  <si>
    <t>VIUCASAR,SA         NIF A45010568</t>
  </si>
  <si>
    <t>SUMINISTRO VESTUARIO VESPRI SICILIANI</t>
  </si>
  <si>
    <t>389-16 CM</t>
  </si>
  <si>
    <t xml:space="preserve">BI 403,25                          IVA 84,68                   T 487,93 €  </t>
  </si>
  <si>
    <t>CRISAN PROTECCION LABORAL S.L. NIF: B-98787575.</t>
  </si>
  <si>
    <t>ACTUALIZACION SISTEMA VIDEO VESPRI SICILIANI</t>
  </si>
  <si>
    <t>390-16 CM</t>
  </si>
  <si>
    <t xml:space="preserve">BI3084                           IVA 647,64                            T 3.731,64€ </t>
  </si>
  <si>
    <t xml:space="preserve"> NIF 46574462Z LLUIS BADOSA</t>
  </si>
  <si>
    <t>391-16 EXCL</t>
  </si>
  <si>
    <t>392-16 EXCL</t>
  </si>
  <si>
    <t>393-16 EXCL</t>
  </si>
  <si>
    <t xml:space="preserve">394-16 CM </t>
  </si>
  <si>
    <t>DEL 24/11/2016 AL 21/12/2016</t>
  </si>
  <si>
    <t xml:space="preserve"> SUMINISTRO MEMORIA RAM Y DISCO DURO</t>
  </si>
  <si>
    <t>395-16 CM</t>
  </si>
  <si>
    <t xml:space="preserve">BI 341,28                   IVA 71,67                              T 412.95€ </t>
  </si>
  <si>
    <t>B-98513260 SOTHIS SERVICIOS TECNOLOGICOS SL</t>
  </si>
  <si>
    <t>SUMINISTRO SECADORA</t>
  </si>
  <si>
    <t>396-16 CM</t>
  </si>
  <si>
    <t>BI 313,22                           IVA 65,78                              T 379</t>
  </si>
  <si>
    <t>B97982409 PASCUAL MARTI SL</t>
  </si>
  <si>
    <t>SUMINISTRO CALZADO DE SEGURIDAD</t>
  </si>
  <si>
    <t>397-16 CM</t>
  </si>
  <si>
    <t>BI 2135,42                            IVA 448,44                            T 2.583,86 €,</t>
  </si>
  <si>
    <t xml:space="preserve">TEFE S.A. con C.I.F. nº A-46135893.
</t>
  </si>
  <si>
    <t xml:space="preserve"> PRODUCCION ROTULACION SOPORTES FGV</t>
  </si>
  <si>
    <t>398-16 CM</t>
  </si>
  <si>
    <t xml:space="preserve">BI 5758                                  IVA 1209,18                              T 6.967,18 €, </t>
  </si>
  <si>
    <t>PRINT EXCLUSIVAS DE PUBLICIDAD, con NIF: B-86090792</t>
  </si>
  <si>
    <t>EXHIBICION PUBLICIDAD FGV</t>
  </si>
  <si>
    <t>399-16 CM</t>
  </si>
  <si>
    <t>BI 16000                   IVA 3360 T19.360,00€ I</t>
  </si>
  <si>
    <t>SERVICIOS ASESOR LOPD</t>
  </si>
  <si>
    <t xml:space="preserve">404-16 CM </t>
  </si>
  <si>
    <t>BI 3000                               IVA 630                      T 3630 €</t>
  </si>
  <si>
    <t>INFORME EVALUACION IMPACTO EN MATERIA LOPD</t>
  </si>
  <si>
    <t xml:space="preserve">405-16 CM </t>
  </si>
  <si>
    <t>1.694,00 IVA INCLUIDO</t>
  </si>
  <si>
    <t>DERECHOS DE AUTOR NOVES VEUS</t>
  </si>
  <si>
    <t>406-16 EXCL</t>
  </si>
  <si>
    <t>SERVICIOS MANTENIMIENTO WEB</t>
  </si>
  <si>
    <t xml:space="preserve">407-16 CM </t>
  </si>
  <si>
    <t>01/01/2017 A 30 JUNIO 2017</t>
  </si>
  <si>
    <t>REPARACION  UNIDAD ENFRIADORA</t>
  </si>
  <si>
    <t>408-16 NSP</t>
  </si>
  <si>
    <t>SUMINISTRO ROPA DE TRABAJO EQUIPO TECNICO</t>
  </si>
  <si>
    <t xml:space="preserve">409-16 CM </t>
  </si>
  <si>
    <t>4 OFERTAS</t>
  </si>
  <si>
    <t xml:space="preserve">BI 4483,30                          IVA 941,49                              T 5.424,79 €                  </t>
  </si>
  <si>
    <t>TEFE S.A. con C.I.F. nº A-46135893.</t>
  </si>
  <si>
    <t xml:space="preserve">410-16 CM </t>
  </si>
  <si>
    <t xml:space="preserve">1625,76                               IVA 341,41                                    T 1.967,17 €                    </t>
  </si>
  <si>
    <t>SUMINISTRO OSCURANTE PARA TALLER MAQUINARIA</t>
  </si>
  <si>
    <t xml:space="preserve">411-16 CM </t>
  </si>
  <si>
    <t xml:space="preserve">BI 637,40                          IVA 133,85                           T 771,25 €, </t>
  </si>
  <si>
    <t>B80838865 EXCLUSIVAS FORTUNA SL</t>
  </si>
  <si>
    <t>SUMINISTRO MATERIAL LIMPIEZA PARA TALLER ILUMINACION</t>
  </si>
  <si>
    <t xml:space="preserve">412-16 CM </t>
  </si>
  <si>
    <t xml:space="preserve">BI 69,46                                  IVA 14,59                      T 84,05 €, </t>
  </si>
  <si>
    <t>A-08724635 Overlim SA</t>
  </si>
  <si>
    <t>ENVIO SMS ABONADOS</t>
  </si>
  <si>
    <t>413-16 CM</t>
  </si>
  <si>
    <t xml:space="preserve">BI 490,07                              IVA 102,92                               T 592,99 €, </t>
  </si>
  <si>
    <t>B28652121 MEYDIS SL</t>
  </si>
  <si>
    <t>OPERA EUROPA 47892265</t>
  </si>
  <si>
    <t>SERVICIOS DISEÑADOR GRAFICO PARA CAMPAÑA FGV</t>
  </si>
  <si>
    <t xml:space="preserve">415-16 CM </t>
  </si>
  <si>
    <t xml:space="preserve">BI 850                                   IVA 178,50                               T  1028.5 € </t>
  </si>
  <si>
    <t>LO STUDIO DI K, S.L., con NIF: B-98205339</t>
  </si>
  <si>
    <t>GRABACIÓN PHILEMON UND BAUCIS</t>
  </si>
  <si>
    <t>419-16 CM</t>
  </si>
  <si>
    <t>ESCUELA DEL ACTOR B-96578604</t>
  </si>
  <si>
    <t>SUMINISTRO DOS TELONES Y TEJIDO PARA UTILERIA</t>
  </si>
  <si>
    <t>420-16 CM</t>
  </si>
  <si>
    <t>BI 2179,86                             IVA 457,77                              T 2637,63</t>
  </si>
  <si>
    <t xml:space="preserve"> EXCLUSIVAS FORTUNA SL NIF B80838865</t>
  </si>
  <si>
    <t>TABLEROS Y LISTONES  PARA PRODUCCIONES Y TALLER MAQUINARIAS</t>
  </si>
  <si>
    <t>421-16 CM</t>
  </si>
  <si>
    <t>15/12/20156</t>
  </si>
  <si>
    <t>BI 5262,40                         IVA 1105,10                           T  6367,5 I</t>
  </si>
  <si>
    <t>LAMIPLAST SA      NIF A46013074</t>
  </si>
  <si>
    <t>TABLEROS PINO SUECIA ESCENARIO MARTIN Y SOLER</t>
  </si>
  <si>
    <t>422-16 CM</t>
  </si>
  <si>
    <t xml:space="preserve">BI 670,14                              IVA 140,73                             T 810,87 </t>
  </si>
  <si>
    <t>MADERAS JOSE MARIA FERRERO VIDA NIF B-97349310</t>
  </si>
  <si>
    <t xml:space="preserve">423-16 CM </t>
  </si>
  <si>
    <t>BI 501,61                               IVA 122,14                                 T 703,75€ I</t>
  </si>
  <si>
    <t>AVEL HIPANIA, S.A. NIF A-07558406</t>
  </si>
  <si>
    <t>ALQUILER PELUCAS PARA  LA TRAVIATA</t>
  </si>
  <si>
    <t xml:space="preserve">424-16 CM </t>
  </si>
  <si>
    <t>ESPECIFICIAD TECNICA</t>
  </si>
  <si>
    <t>12000 EXENTO IVA</t>
  </si>
  <si>
    <t>RP WIGS srl IT12659811009</t>
  </si>
  <si>
    <t>PRODUCTOS LIMPIEZA TALLER DE SASTRERIA</t>
  </si>
  <si>
    <t>425-16 CM</t>
  </si>
  <si>
    <t>BI 1338,32                             IVA 281,05                               T 1619,37</t>
  </si>
  <si>
    <t>NETYA NIF B97057590</t>
  </si>
  <si>
    <t>UTILERIA PRODUCCION LA TRAVIATA</t>
  </si>
  <si>
    <t>426-16 CM</t>
  </si>
  <si>
    <t>CINE 800 SRL         NIF 08074370589</t>
  </si>
  <si>
    <t>ALQUILER UTILERIA PARA LA PRODUCCION LA TRAVIATA</t>
  </si>
  <si>
    <t xml:space="preserve">427-16 CM </t>
  </si>
  <si>
    <t>E. RANCATI SRL   NIF 07300590960</t>
  </si>
  <si>
    <t>428-16 CM</t>
  </si>
  <si>
    <t>BI 5810                               IVA 1220,10                            T  7030,10</t>
  </si>
  <si>
    <t>NEOESCENOGRAFIA SL                               B-98593668</t>
  </si>
  <si>
    <t>VESTUARIO LUCREZIA BORGIA</t>
  </si>
  <si>
    <t>REPARACION SONIDOS CLEAR-COM</t>
  </si>
  <si>
    <t>430-16 CM</t>
  </si>
  <si>
    <t>BI 10513,15                       IVA 2207,76                         T 12720,91</t>
  </si>
  <si>
    <t>VIDEOCREADOR WERTHER</t>
  </si>
  <si>
    <t xml:space="preserve">431-16 EXCL </t>
  </si>
  <si>
    <t>SUMINISTRO LAMPARAS PROYECTOR PANASONIC</t>
  </si>
  <si>
    <t xml:space="preserve">432-16 CM </t>
  </si>
  <si>
    <t>BI 1629,41                           IVA 342,18                             T 1972,59</t>
  </si>
  <si>
    <t>NUNSYS SL                B-97929566</t>
  </si>
  <si>
    <t xml:space="preserve">433-16 CM </t>
  </si>
  <si>
    <t>BI 2052,65                        IVA 431,06                            T 2483,71</t>
  </si>
  <si>
    <t>TALUDIA SOCIEDAD COOPERATIVA        F-97035141</t>
  </si>
  <si>
    <t xml:space="preserve">434-16 CM </t>
  </si>
  <si>
    <t>BI 9972,48                            IVA 2094,22                         T 12066,70</t>
  </si>
  <si>
    <t>VANTURE CORPORATE GROUP  A-63201735</t>
  </si>
  <si>
    <t xml:space="preserve">435-16 CM </t>
  </si>
  <si>
    <t>436-16 EXCL</t>
  </si>
  <si>
    <t>CENTRO TELECINEMATOGRAFICO CULTURALE CTC IT00846970150</t>
  </si>
  <si>
    <t xml:space="preserve">438-16 CM </t>
  </si>
  <si>
    <t>BI 1080                             IVA 226,80                             T 1306,80</t>
  </si>
  <si>
    <t>SOCOMEC IBERICA SAU                A-60107521</t>
  </si>
  <si>
    <t xml:space="preserve">439-16  CM </t>
  </si>
  <si>
    <t>BI 980,06                            IVA 196,012                         T 1176,072</t>
  </si>
  <si>
    <t>CASTEVILA DISTRIBUCIONES SL                                  B-97208219</t>
  </si>
  <si>
    <t xml:space="preserve">440-16 CM </t>
  </si>
  <si>
    <t>BI 658,80                           IVA 138,348                           T 797,148</t>
  </si>
  <si>
    <t>TEFESA SUMINISTROS A-46135893</t>
  </si>
  <si>
    <t xml:space="preserve">441-16 CM </t>
  </si>
  <si>
    <t>442-16 EXCL</t>
  </si>
  <si>
    <t>BI 510                                 IVA 107                                     T 617,10</t>
  </si>
  <si>
    <t xml:space="preserve">443-16 CM </t>
  </si>
  <si>
    <t>BI 11950                             IVA 2509,50                         T  14,459,50</t>
  </si>
  <si>
    <t>GLOBAL TRADING AND FORWARDING COMPANY SL  B-92661644</t>
  </si>
  <si>
    <t xml:space="preserve">444-16 CM </t>
  </si>
  <si>
    <t>BI 12000 IVA 2520 T 14520</t>
  </si>
  <si>
    <t>DEL 17 AL 22 ENERO 2017</t>
  </si>
  <si>
    <t xml:space="preserve">445-16 EXCL </t>
  </si>
  <si>
    <t>TEMPORADA 2016-2017</t>
  </si>
  <si>
    <t>7000                         IVA 1470               TOTAL 8470</t>
  </si>
  <si>
    <t xml:space="preserve"> DIRECC. ORQUESTA-EL GATO MONTES</t>
  </si>
  <si>
    <t>312-16  CM</t>
  </si>
  <si>
    <t>PRODUCCION Y REPRESENTACION OBRA FILEMONE E BAUCI</t>
  </si>
  <si>
    <t>NSP ARTS 313-16</t>
  </si>
  <si>
    <t>10% IMPORTE VENTA DE ENTRADAS</t>
  </si>
  <si>
    <t>TEMPORADA 16-17. HASTA EL 31/07/2017</t>
  </si>
  <si>
    <t xml:space="preserve">CLASSICTIC GMBH        HRB  128872B </t>
  </si>
  <si>
    <t>100000 MÁS 10000 QUE SE ESTIMAN PARA CARGA Y DESCARGA Y ASESORAMIENTO TÉCNICO. EXENTO IVA</t>
  </si>
  <si>
    <t>INSCRIPCION CONFERENCIAS OPERA EUROPA</t>
  </si>
  <si>
    <t>28/10/2016 AL 30/12/2016</t>
  </si>
  <si>
    <t xml:space="preserve">4 OFERTAS </t>
  </si>
  <si>
    <t xml:space="preserve">COMODATO OBRAS IVAM </t>
  </si>
  <si>
    <t xml:space="preserve">323-16 CM </t>
  </si>
  <si>
    <t>TEMPORADA 2016/1017</t>
  </si>
  <si>
    <t>INSTUTUT VALENCIA D´ARTS MODERN                 CIF Q 4655140 C</t>
  </si>
  <si>
    <t xml:space="preserve">CONFERENCIA VESPRI SICILIANI </t>
  </si>
  <si>
    <t>10/12/2016 AL 21/12/2016</t>
  </si>
  <si>
    <t xml:space="preserve">AMPLIACION FORFAIT EN 100 €  21/10/2016 </t>
  </si>
  <si>
    <t>9000 MÁS IVA  500 ALOJAMIENTO</t>
  </si>
  <si>
    <t>11691,29    IVA 2455,17        T      14,146,46</t>
  </si>
  <si>
    <t>30/10 AL 5/11/2016</t>
  </si>
  <si>
    <t xml:space="preserve">PUBLICIDAD EXTERIOR BUS </t>
  </si>
  <si>
    <t>5236,98                          IVA    1099,77              T    6336,75</t>
  </si>
  <si>
    <t>01/10/2016 AL 30/11/2016</t>
  </si>
  <si>
    <t>EXTERION MEDIA SPAIN S.A.                 A-79816690</t>
  </si>
  <si>
    <t>2968,49                          IVA       623,38                T 3591,87</t>
  </si>
  <si>
    <t>01/12/2016 AL 31/12/2016</t>
  </si>
  <si>
    <t>BI 810             IVA 170,10                T 980,10</t>
  </si>
  <si>
    <t>LO STUDIO DI K, S.L.       B98205339</t>
  </si>
  <si>
    <t>1925 EXENTO IVA</t>
  </si>
  <si>
    <t>Z-CARD-LIMITED       GB80662723</t>
  </si>
  <si>
    <t>1220,26  GBP    EXENTO IVA</t>
  </si>
  <si>
    <t>FABER MUSIC LTD     GB523261379</t>
  </si>
  <si>
    <t>685,96     IVA      144,05     T    830,01</t>
  </si>
  <si>
    <t>962,62          IVA          202,15                             T    1164,77</t>
  </si>
  <si>
    <t>268,66     IVA   56,42      T 325,08</t>
  </si>
  <si>
    <t>SGAE                             CIF G28029643</t>
  </si>
  <si>
    <t xml:space="preserve">CM 368-16 </t>
  </si>
  <si>
    <t>4900                            IVA    1029                     T 5929</t>
  </si>
  <si>
    <t>01/01 AL 01/06/2017</t>
  </si>
  <si>
    <t>PUBLICACIONES TURIA S.L        B-46373734</t>
  </si>
  <si>
    <t>5000 EXENTO IVA</t>
  </si>
  <si>
    <t>09/02/2016 AL 23/02/2017</t>
  </si>
  <si>
    <t>9000 MAS 500 FORFAIT. EXENTO IVA</t>
  </si>
  <si>
    <t>4000 EXENTO IVA</t>
  </si>
  <si>
    <t>3000    MAS 300 FORFAIT        IVA S/3000   630                 T        3930</t>
  </si>
  <si>
    <t>2500        IVA   525       T   3025</t>
  </si>
  <si>
    <t xml:space="preserve">378-16   CM </t>
  </si>
  <si>
    <t xml:space="preserve">ESPECIFICIDAD </t>
  </si>
  <si>
    <t xml:space="preserve"> 800 IVA  168  T 968</t>
  </si>
  <si>
    <t>DEL 1/12 AL 31/12/2016</t>
  </si>
  <si>
    <t>COMUNICACIONES Y REALIDADES S.L.      B-97736318</t>
  </si>
  <si>
    <t xml:space="preserve">380-16    CM </t>
  </si>
  <si>
    <t xml:space="preserve">2000 EXENTO   IVA </t>
  </si>
  <si>
    <t xml:space="preserve">381-16 CM </t>
  </si>
  <si>
    <t xml:space="preserve">2000 EXENTO IVA </t>
  </si>
  <si>
    <t>ESCENÓGRAFO  I VESPRI SICILIANI. CESION DERECHOS</t>
  </si>
  <si>
    <t>382-16  EXCL</t>
  </si>
  <si>
    <t xml:space="preserve">6000 EXENTO IVA </t>
  </si>
  <si>
    <t xml:space="preserve">383-16 EXCL </t>
  </si>
  <si>
    <t>4000 MAS 500 FORFAIT. EXENTO IVA</t>
  </si>
  <si>
    <t>DEL 3 AL 20 DE MAYO DEL 2017</t>
  </si>
  <si>
    <t xml:space="preserve">DEL 2 /11/2016 AL 31/11/2017 </t>
  </si>
  <si>
    <t>ILUMINADOR_LUCREZIA BORGIA</t>
  </si>
  <si>
    <t>12.000 €  (MAS 300 EN FORFAIT)  IVA  2520        T     14820</t>
  </si>
  <si>
    <t>DEL 9 DE MARZO AL 8 DE ABRIL DEL 2017</t>
  </si>
  <si>
    <t xml:space="preserve"> ILUMINADOR_TANCREDI</t>
  </si>
  <si>
    <t>8000 €  ( 300 ALOJAMIENTO )  IVA S/8000       T    9980</t>
  </si>
  <si>
    <t>DEL 7 DE JUNIO AL 1 DE JULIO DEL 2017</t>
  </si>
  <si>
    <t>IBI NAVE EN SILLA</t>
  </si>
  <si>
    <t>ROL  ELENA OPERA I VESPRI SICILIANI</t>
  </si>
  <si>
    <t xml:space="preserve">13800   EXENTO IVA </t>
  </si>
  <si>
    <t>01/01/2017 AL 31/05/2017</t>
  </si>
  <si>
    <t>IBI  EJERCICIO 2016</t>
  </si>
  <si>
    <t>7,54     IVA 1,58            T 9,12</t>
  </si>
  <si>
    <t>29400    IVA 6174     T 35574</t>
  </si>
  <si>
    <t>UTC CLIMA SERVICIO Y CONTROLES IBERIA    CIF 28444834</t>
  </si>
  <si>
    <t>SUMINISTRO MATERIAL MERCERIA PARA TALLER SASTRERIA</t>
  </si>
  <si>
    <t>COLABORACION OPERA EUROPA</t>
  </si>
  <si>
    <t>414-16 CM</t>
  </si>
  <si>
    <t>2700 EXENTO IVA</t>
  </si>
  <si>
    <t>EJERCICIO 2017</t>
  </si>
  <si>
    <t>3000                                   IVA 630    T 3630</t>
  </si>
  <si>
    <t>DEL 21 AL 23/11/2016</t>
  </si>
  <si>
    <t>REPUESTOS PARA EL TRATADO Y TINTURA CALZADO</t>
  </si>
  <si>
    <t xml:space="preserve">800 EXENTO IVA </t>
  </si>
  <si>
    <t xml:space="preserve"> NP 429-16 </t>
  </si>
  <si>
    <t xml:space="preserve">3 INVITACIONES </t>
  </si>
  <si>
    <t>ZETRALMEDIA TECH       SL            B-65960197</t>
  </si>
  <si>
    <t xml:space="preserve">3500 MÁS 500 FORFAIT EXENTO IVA </t>
  </si>
  <si>
    <t>DEL 18/04/201</t>
  </si>
  <si>
    <t>SUMINISTRO EQUIPOS PROGRESION</t>
  </si>
  <si>
    <t xml:space="preserve"> MANTENIMIENTO DE LICENCIAS SAP</t>
  </si>
  <si>
    <t>DEL 01/07/2016 AL 31/12/2016</t>
  </si>
  <si>
    <t xml:space="preserve">8000 EXENTO IVA </t>
  </si>
  <si>
    <t>DEL 09/02/2017 AL 23/02/2017</t>
  </si>
  <si>
    <t>ALQUILER CALZADO LA TRAVIATA</t>
  </si>
  <si>
    <t xml:space="preserve">437-16   CM </t>
  </si>
  <si>
    <t xml:space="preserve">1000 EXENTO  IVA </t>
  </si>
  <si>
    <t>DEL 1/02/2017 AL 28/02/2017</t>
  </si>
  <si>
    <t>REPARACION S.A.I.  ALUMBRADO EMERGENCIA</t>
  </si>
  <si>
    <t xml:space="preserve"> SUMINISTRO MATERIAL DE OFICINAS</t>
  </si>
  <si>
    <t>SUMINISTRO VESTUARIO CENTRO DE PERFECCIONAMIENTO</t>
  </si>
  <si>
    <t xml:space="preserve"> SUMINISTRO CONTENEDORES INERTES</t>
  </si>
  <si>
    <t>ALQUILER PARTITURAS LA RONDINI DE PUCCINI</t>
  </si>
  <si>
    <t>26 Y 27 DE NOVIEMBRE DEL 2016</t>
  </si>
  <si>
    <t>TRANSPORTE PRODUCCION LA TRAVIATA</t>
  </si>
  <si>
    <t xml:space="preserve"> DETECTIVES EN LA OPERA 2017</t>
  </si>
  <si>
    <t>DERECHO USO IMAGEN LA TRAVIATA</t>
  </si>
  <si>
    <t xml:space="preserve">2012 GBP   EXENTO IVA </t>
  </si>
  <si>
    <t>DEL 1/01/2017 AL 028/02/2017</t>
  </si>
  <si>
    <t>SERLIN ASSOCIATES      ES G-97544829</t>
  </si>
  <si>
    <t xml:space="preserve">248-16 CM </t>
  </si>
  <si>
    <t xml:space="preserve">249-16 CM </t>
  </si>
  <si>
    <t>BANDA DE LA SOCIEDAD MUSICAL DE MURO</t>
  </si>
  <si>
    <t>350-16 CM</t>
  </si>
  <si>
    <t>MODIFICADO  30/11/2015. Se altera el porcentaje del precio en las facturas, no implica modifcacion precio.</t>
  </si>
  <si>
    <t>ESPECIFIC. TECNICA.       1 Invitacion</t>
  </si>
  <si>
    <t>40000       EXENTO IVA</t>
  </si>
  <si>
    <t>DEL 8/05/2016 AL 16/05/2016</t>
  </si>
  <si>
    <t>INSTITUTO NACIONAL DE LAS ARTES ESCENICAS Y DE LA MUSICA CIF ESQ-2818024-H</t>
  </si>
  <si>
    <r>
      <rPr>
        <b/>
        <sz val="8"/>
        <color indexed="10"/>
        <rFont val="Arial"/>
        <family val="2"/>
      </rPr>
      <t>RESOLUCION</t>
    </r>
    <r>
      <rPr>
        <sz val="8"/>
        <color indexed="10"/>
        <rFont val="Arial"/>
        <family val="2"/>
      </rPr>
      <t xml:space="preserve">  02/06/2016.        Incremento vestiario por 3.600 Euros, EXENTO IVA</t>
    </r>
  </si>
  <si>
    <t>Modificación 30/12/2016. Incremento en reparaciones en 650 euros</t>
  </si>
  <si>
    <t>ALQUILER PARTITURAS WERTHER.PROPIEDAD INTELECTUAL</t>
  </si>
  <si>
    <t xml:space="preserve">246-16 EXCL </t>
  </si>
  <si>
    <t>21/16515_500322   32/21251</t>
  </si>
  <si>
    <t>CONTRATACION ROL GUIDO DI MONFORTE_I VESPRI SICILIANI</t>
  </si>
  <si>
    <t>REPARACIÓN CIMBASSO</t>
  </si>
  <si>
    <t xml:space="preserve">266-16 CM </t>
  </si>
  <si>
    <t>2456,43                    EXENTO IVA</t>
  </si>
  <si>
    <t>BUFFET GROUP DEUTSCHLAND GMBH   CIF DE217446466</t>
  </si>
  <si>
    <t>805   IVA   169,05    T    974,05</t>
  </si>
  <si>
    <t>TALUDIA COOP. V. CIF F-97035141</t>
  </si>
  <si>
    <t xml:space="preserve"> ICIO Y TASA EJECUCION OBRA PLUMA</t>
  </si>
  <si>
    <t>281-16 EXCL</t>
  </si>
  <si>
    <t>ICIO 19821            TASA 7982,10</t>
  </si>
  <si>
    <t>EXCMO AYUNTAMIENTO DE VALENCIA</t>
  </si>
  <si>
    <t xml:space="preserve"> SUMINISTRO VINILOS</t>
  </si>
  <si>
    <t>282-16 CM</t>
  </si>
  <si>
    <t xml:space="preserve">O OFERTAS </t>
  </si>
  <si>
    <t>1172,42                                    IVA 246,21                            T 1418,63</t>
  </si>
  <si>
    <t>SUMINISTROS JERVY SL                        CIF B-46183810</t>
  </si>
  <si>
    <t xml:space="preserve">CONTRATO VENTA ENTRADAS </t>
  </si>
  <si>
    <t xml:space="preserve">MANTENIMIENTO SISTEMA VENTA DE ENTRADAS TICKETING </t>
  </si>
  <si>
    <t xml:space="preserve"> PATENTES Y MARCAS _LES ARTS REINA SOFIA</t>
  </si>
  <si>
    <t>FIGURINISTA BORGIA</t>
  </si>
  <si>
    <t xml:space="preserve">ADQUISICIÓN TICKETS APARCAMIENTO </t>
  </si>
  <si>
    <t>PRIVADO</t>
  </si>
  <si>
    <t>CM 294-16</t>
  </si>
  <si>
    <t>327-16 CM</t>
  </si>
  <si>
    <t>328-16 CM</t>
  </si>
  <si>
    <t>329-16 CM</t>
  </si>
  <si>
    <t>330-16 CM</t>
  </si>
  <si>
    <t>331-16 CM</t>
  </si>
  <si>
    <t>332-16 CM</t>
  </si>
  <si>
    <t>SUMINISTRO LAMPARAS</t>
  </si>
  <si>
    <t xml:space="preserve">SERVICIOS DISEÑO GRÁFICO. </t>
  </si>
  <si>
    <t xml:space="preserve">TRADUCCION CONTRATO EVENTOS. </t>
  </si>
  <si>
    <t xml:space="preserve">SUMINISTRO DISPENSADORES FOLLETOS. </t>
  </si>
  <si>
    <t>SUMINISTRO TARJETA GRÁFICA</t>
  </si>
  <si>
    <t>PUBLICIDAD PUBLICACIONES</t>
  </si>
  <si>
    <t>09/02/2017 AL 23/02/2017</t>
  </si>
  <si>
    <t>CONCIERTO BANDA ONDA</t>
  </si>
  <si>
    <t>CONCIERTO BANDA ALZIRA</t>
  </si>
  <si>
    <t xml:space="preserve">INSERCIONES PUBLICITARIAS REVISTA </t>
  </si>
  <si>
    <t xml:space="preserve">1730,88 EXENTO IVA </t>
  </si>
  <si>
    <t xml:space="preserve">BI 9600                                          IVA  2016                              T  11.616,00                       </t>
  </si>
  <si>
    <t xml:space="preserve">MAXIMO TRES SEMANAS DESDE FORMALIZACION CONTRATO </t>
  </si>
  <si>
    <t>SUELO LINÓLEO IMPRESO  LA TRAVIATA</t>
  </si>
  <si>
    <t>DERECHOS AUTOR  ESCENOGRAFO  LA TRAVIATA</t>
  </si>
  <si>
    <t>ACTUALIZADO</t>
  </si>
  <si>
    <t xml:space="preserve">A  31  DE </t>
  </si>
  <si>
    <t>01/01/2017 A 31/01/2018 (1 MES GRATUITO)</t>
  </si>
  <si>
    <t>210017049_504025  32/21807</t>
  </si>
  <si>
    <t>BI 626,20                           IVA 131,50                             T-757,70</t>
  </si>
  <si>
    <t>VERDU MASIP SERVICIOS SL B-96745492</t>
  </si>
  <si>
    <t xml:space="preserve"> TICKETING ENERO ABRIL 2017</t>
  </si>
  <si>
    <t>210017169_503400  32/21910</t>
  </si>
  <si>
    <t>BI 6480                                  IVA 1360,80                           T 7840,80</t>
  </si>
  <si>
    <t>1 /1/2017 AL 30/4/2017</t>
  </si>
  <si>
    <t>KOOBIN EVENT SL B-55075022</t>
  </si>
  <si>
    <t>SERVICIOS  ANALISIS DE DATOS Y GESTIÓN PARA PROYECTOS CULTURALES</t>
  </si>
  <si>
    <t>MARZO</t>
  </si>
  <si>
    <t>DEL 1 DE ENERO AL 31 DE DICIEMBRE DEL 2017. POSIBILIDAD DE PRORROGA POR 1 AÑO MÁS</t>
  </si>
  <si>
    <t>39204 IVA 8233       T 47437</t>
  </si>
  <si>
    <t>1 AÑO, CON POSIBILIDAD DE PRORROGA POR OTRO AÑO MAS</t>
  </si>
  <si>
    <t>LA IMPRENTA COMUNICACIÓN GRAFICA SL, CIF B-96734108</t>
  </si>
  <si>
    <t>DEL 13/09/2016 AL 12/09/2017. POSIBILIDAD DE PRORROGA POR UN AÑO MAS</t>
  </si>
  <si>
    <t>RESOLUCION DE FECHA 9/01/2017. Modificacion vestuario 1500 euros</t>
  </si>
  <si>
    <t>DEL 06/02/2017 AL 30/09/2017</t>
  </si>
  <si>
    <t>TRATANSA B-16127789    RAMINATRANS B-46645503</t>
  </si>
  <si>
    <t>01/10/2016  AL 30/09/2017</t>
  </si>
  <si>
    <t>21/1715_503989</t>
  </si>
  <si>
    <t>55500  EXENTO IVA</t>
  </si>
  <si>
    <t>21/02/2017 AL 08/04/2017EL</t>
  </si>
  <si>
    <t>SARTORIA TEATRALE ARRIGO  PI 01332140068</t>
  </si>
  <si>
    <t>XXXXXXXX COSTA HERNANDIS, RAUL (503464)</t>
  </si>
  <si>
    <t xml:space="preserve">XXXXXXXX LAURA GONZALEZ MERINO </t>
  </si>
  <si>
    <t xml:space="preserve"> GIO FORMA STUDIO ASSOCIATO SRL  CF XXXXXXXX</t>
  </si>
  <si>
    <t>YANNIS KOKKOS PAS XXXXXXXX</t>
  </si>
  <si>
    <t xml:space="preserve"> ISABELLA BYWATER    PASAP.XXXXXXXX</t>
  </si>
  <si>
    <t xml:space="preserve"> JONATHAN MILLER       PASAP. XXXXXXXX</t>
  </si>
  <si>
    <t xml:space="preserve">  PAOLO CUCCO       PASAP. XXXXXXXX</t>
  </si>
  <si>
    <t>D. IDELFONSO SANCHEZ DOPATEO         NIF XXXXXXXX</t>
  </si>
  <si>
    <t>GREGORY KUNDE                Nº PAS XXXXXXXX</t>
  </si>
  <si>
    <t>DAVID  MCVICAR   Nº  PASS XXXXXXXX</t>
  </si>
  <si>
    <t>PETER STEIN        Nº PASS  XXXXXXXX</t>
  </si>
  <si>
    <t>JOACHIM BARTH   Nº PASS. XXXXXXXX</t>
  </si>
  <si>
    <t>ANNA MARIA HEINREICH          N.  PASS XXXXXXXX</t>
  </si>
  <si>
    <t>FERDINAND WÖEGERBAUER     N PASS   XXXXXXXX</t>
  </si>
  <si>
    <t>LAURA JEAN GATZKIEWICZ MANGONO     NIF XXXXXXXX</t>
  </si>
  <si>
    <t>JEAN MARC PUISSANT     PASS XXXXXXXX</t>
  </si>
  <si>
    <t>JENNIFER TIPTON               PASS XXXXXXXX</t>
  </si>
  <si>
    <t>FIN WALKER PASS. XXXXXXXX</t>
  </si>
  <si>
    <t>UDO CABRERA ZERNECKE   NIF  XXXXXXXX</t>
  </si>
  <si>
    <t>CRISTINA PLA GIMENO            NIF XXXXXXXX</t>
  </si>
  <si>
    <t>LEONARDO SANTOS PASAPORTE      nº XXXXXXXX</t>
  </si>
  <si>
    <t>RAMON GENER SALA                    NIF XXXXXXXX</t>
  </si>
  <si>
    <t>UDO CABRERA ZERNECKE   NIF XXXXXXXX</t>
  </si>
  <si>
    <t>ALEJANDRO FOLGADO GUTIERREZ          NIF XXXXXXXX</t>
  </si>
  <si>
    <t>SERGIO LLUCH FRECHINA             NIF XXXXXXXX</t>
  </si>
  <si>
    <t>CHRISTOPHER LOWREY          PASS XXXXXXXX</t>
  </si>
  <si>
    <t>JOHAN CHAUVEAU      NIE XXXXXXXX</t>
  </si>
  <si>
    <t xml:space="preserve">LAURA GONZÁLEZ MERINO, con N.I.F. nº XXXXXXXX     </t>
  </si>
  <si>
    <t>Juan Bautista Antón Alonso N.I.F. XXXXXXXX</t>
  </si>
  <si>
    <t>PEDRO MORENO N.I.F. XXXXXXXX</t>
  </si>
  <si>
    <t>Giuseppina Giustina pasaporte XXXXXXXX</t>
  </si>
  <si>
    <t>LAURA GATZKIEWICZ       DNI XXXXXXXX</t>
  </si>
  <si>
    <t>Stephane Phavorin N.I.F. XXXXXXXX</t>
  </si>
  <si>
    <t>Vinicio Cheli    DNI XXXXXXXX</t>
  </si>
  <si>
    <t>Andrea Anfossi DNI XXXXXXXX</t>
  </si>
  <si>
    <t>Carles Santos Ventura          DNI
XXXXXXXX</t>
  </si>
  <si>
    <t>Dolors Ricart Amanós         DNI XXXXXXXX</t>
  </si>
  <si>
    <t>Santi Centineo XXXXXXXX</t>
  </si>
  <si>
    <t>Eduardo Bravo Fernández            D.N.I. XXXXXXXX</t>
  </si>
  <si>
    <t>Eduardo Bravo Fernández              DNI XXXXXXXX</t>
  </si>
  <si>
    <t>LUISA MARCOS SANTIMOTEO DNI XXXXXXXX</t>
  </si>
  <si>
    <t>Sofia Soloviy pasaporte XXXXXXXX</t>
  </si>
  <si>
    <t>XXXXXXXX UDO CABRERA ZERNECKE</t>
  </si>
  <si>
    <t>JULIENNE SOULIER PSS XXXXXXXX</t>
  </si>
  <si>
    <t>CROW INC. FED ID XXXXXXXX</t>
  </si>
  <si>
    <t>MORITZ JUNGE   PASS. XXXXXXXX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</si>
</sst>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mmm\-yyyy"/>
  </numFmts>
  <fonts count="71">
    <font>
      <sz val="10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17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20"/>
      <color indexed="10"/>
      <name val="Arial"/>
      <family val="2"/>
    </font>
    <font>
      <b/>
      <sz val="14"/>
      <color indexed="17"/>
      <name val="Arial"/>
      <family val="2"/>
    </font>
    <font>
      <b/>
      <sz val="20"/>
      <color indexed="17"/>
      <name val="Arial"/>
      <family val="2"/>
    </font>
    <font>
      <sz val="5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b/>
      <sz val="7"/>
      <color rgb="FF00B050"/>
      <name val="Arial"/>
      <family val="2"/>
    </font>
    <font>
      <b/>
      <sz val="8"/>
      <color rgb="FF00B050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20"/>
      <color rgb="FFFF0000"/>
      <name val="Arial"/>
      <family val="2"/>
    </font>
    <font>
      <b/>
      <sz val="14"/>
      <color rgb="FF00B050"/>
      <name val="Arial"/>
      <family val="2"/>
    </font>
    <font>
      <b/>
      <sz val="20"/>
      <color rgb="FF00B050"/>
      <name val="Arial"/>
      <family val="2"/>
    </font>
    <font>
      <sz val="5"/>
      <color rgb="FFFF000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2" fillId="32" borderId="10" xfId="0" applyFont="1" applyFill="1" applyBorder="1" applyAlignment="1">
      <alignment wrapText="1"/>
    </xf>
    <xf numFmtId="49" fontId="2" fillId="32" borderId="11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1" fillId="32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4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4" fontId="7" fillId="33" borderId="10" xfId="0" applyNumberFormat="1" applyFont="1" applyFill="1" applyBorder="1" applyAlignment="1">
      <alignment horizontal="center" wrapText="1"/>
    </xf>
    <xf numFmtId="14" fontId="7" fillId="0" borderId="12" xfId="0" applyNumberFormat="1" applyFont="1" applyBorder="1" applyAlignment="1">
      <alignment horizontal="center" wrapText="1"/>
    </xf>
    <xf numFmtId="14" fontId="7" fillId="0" borderId="13" xfId="0" applyNumberFormat="1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14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 quotePrefix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1" fillId="32" borderId="1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14" fontId="7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32" borderId="10" xfId="0" applyFont="1" applyFill="1" applyBorder="1" applyAlignment="1">
      <alignment wrapText="1"/>
    </xf>
    <xf numFmtId="0" fontId="58" fillId="0" borderId="10" xfId="0" applyFont="1" applyBorder="1" applyAlignment="1">
      <alignment wrapText="1"/>
    </xf>
    <xf numFmtId="49" fontId="58" fillId="0" borderId="11" xfId="0" applyNumberFormat="1" applyFont="1" applyBorder="1" applyAlignment="1" quotePrefix="1">
      <alignment horizontal="center" wrapText="1"/>
    </xf>
    <xf numFmtId="0" fontId="58" fillId="0" borderId="10" xfId="0" applyFont="1" applyBorder="1" applyAlignment="1">
      <alignment horizontal="center" wrapText="1"/>
    </xf>
    <xf numFmtId="14" fontId="58" fillId="0" borderId="10" xfId="0" applyNumberFormat="1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49" fontId="58" fillId="0" borderId="11" xfId="0" applyNumberFormat="1" applyFont="1" applyBorder="1" applyAlignment="1">
      <alignment horizontal="center" wrapText="1"/>
    </xf>
    <xf numFmtId="0" fontId="58" fillId="0" borderId="10" xfId="0" applyFont="1" applyBorder="1" applyAlignment="1">
      <alignment wrapText="1"/>
    </xf>
    <xf numFmtId="49" fontId="58" fillId="0" borderId="11" xfId="0" applyNumberFormat="1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14" fontId="58" fillId="0" borderId="10" xfId="0" applyNumberFormat="1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4" fontId="58" fillId="0" borderId="10" xfId="0" applyNumberFormat="1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49" fontId="59" fillId="0" borderId="11" xfId="0" applyNumberFormat="1" applyFont="1" applyBorder="1" applyAlignment="1">
      <alignment horizontal="center" wrapText="1"/>
    </xf>
    <xf numFmtId="3" fontId="59" fillId="0" borderId="10" xfId="0" applyNumberFormat="1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14" fontId="59" fillId="0" borderId="10" xfId="0" applyNumberFormat="1" applyFont="1" applyBorder="1" applyAlignment="1">
      <alignment horizontal="center" wrapText="1"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 horizontal="center" wrapText="1"/>
    </xf>
    <xf numFmtId="14" fontId="59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0" fillId="0" borderId="10" xfId="0" applyFont="1" applyBorder="1" applyAlignment="1">
      <alignment wrapText="1"/>
    </xf>
    <xf numFmtId="49" fontId="61" fillId="0" borderId="11" xfId="0" applyNumberFormat="1" applyFont="1" applyBorder="1" applyAlignment="1" quotePrefix="1">
      <alignment horizontal="center" wrapText="1"/>
    </xf>
    <xf numFmtId="0" fontId="61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14" fontId="60" fillId="0" borderId="10" xfId="0" applyNumberFormat="1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14" fontId="60" fillId="0" borderId="10" xfId="0" applyNumberFormat="1" applyFont="1" applyBorder="1" applyAlignment="1">
      <alignment horizontal="center" wrapText="1"/>
    </xf>
    <xf numFmtId="0" fontId="60" fillId="0" borderId="10" xfId="0" applyFont="1" applyBorder="1" applyAlignment="1">
      <alignment wrapText="1"/>
    </xf>
    <xf numFmtId="49" fontId="61" fillId="0" borderId="11" xfId="0" applyNumberFormat="1" applyFont="1" applyBorder="1" applyAlignment="1" quotePrefix="1">
      <alignment horizontal="center" wrapText="1"/>
    </xf>
    <xf numFmtId="0" fontId="61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49" fontId="61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49" fontId="59" fillId="0" borderId="11" xfId="0" applyNumberFormat="1" applyFont="1" applyBorder="1" applyAlignment="1">
      <alignment horizontal="center" wrapText="1"/>
    </xf>
    <xf numFmtId="0" fontId="62" fillId="0" borderId="10" xfId="0" applyFont="1" applyBorder="1" applyAlignment="1">
      <alignment/>
    </xf>
    <xf numFmtId="0" fontId="62" fillId="0" borderId="0" xfId="0" applyFont="1" applyAlignment="1">
      <alignment/>
    </xf>
    <xf numFmtId="3" fontId="58" fillId="0" borderId="10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60" fillId="0" borderId="11" xfId="0" applyNumberFormat="1" applyFont="1" applyBorder="1" applyAlignment="1">
      <alignment horizontal="center" wrapText="1"/>
    </xf>
    <xf numFmtId="0" fontId="59" fillId="0" borderId="0" xfId="0" applyFont="1" applyAlignment="1">
      <alignment horizontal="center" wrapText="1"/>
    </xf>
    <xf numFmtId="14" fontId="59" fillId="0" borderId="0" xfId="0" applyNumberFormat="1" applyFont="1" applyAlignment="1">
      <alignment horizontal="center" wrapText="1"/>
    </xf>
    <xf numFmtId="3" fontId="59" fillId="0" borderId="0" xfId="0" applyNumberFormat="1" applyFont="1" applyAlignment="1">
      <alignment horizontal="center" wrapText="1"/>
    </xf>
    <xf numFmtId="14" fontId="59" fillId="0" borderId="0" xfId="0" applyNumberFormat="1" applyFont="1" applyAlignment="1">
      <alignment horizontal="center" wrapText="1"/>
    </xf>
    <xf numFmtId="0" fontId="61" fillId="0" borderId="10" xfId="0" applyFont="1" applyBorder="1" applyAlignment="1">
      <alignment wrapText="1"/>
    </xf>
    <xf numFmtId="49" fontId="61" fillId="0" borderId="10" xfId="0" applyNumberFormat="1" applyFont="1" applyBorder="1" applyAlignment="1">
      <alignment horizontal="center" wrapText="1"/>
    </xf>
    <xf numFmtId="14" fontId="61" fillId="0" borderId="10" xfId="0" applyNumberFormat="1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3" fontId="61" fillId="0" borderId="10" xfId="0" applyNumberFormat="1" applyFont="1" applyBorder="1" applyAlignment="1">
      <alignment horizontal="center" wrapText="1"/>
    </xf>
    <xf numFmtId="14" fontId="61" fillId="0" borderId="10" xfId="0" applyNumberFormat="1" applyFont="1" applyBorder="1" applyAlignment="1">
      <alignment horizontal="center" wrapText="1"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 horizontal="center" wrapText="1"/>
    </xf>
    <xf numFmtId="3" fontId="59" fillId="0" borderId="10" xfId="0" applyNumberFormat="1" applyFont="1" applyBorder="1" applyAlignment="1">
      <alignment horizontal="center" wrapText="1"/>
    </xf>
    <xf numFmtId="49" fontId="59" fillId="0" borderId="10" xfId="0" applyNumberFormat="1" applyFont="1" applyBorder="1" applyAlignment="1">
      <alignment horizontal="center" wrapText="1"/>
    </xf>
    <xf numFmtId="6" fontId="59" fillId="0" borderId="10" xfId="0" applyNumberFormat="1" applyFont="1" applyBorder="1" applyAlignment="1">
      <alignment horizontal="center" wrapText="1"/>
    </xf>
    <xf numFmtId="3" fontId="58" fillId="0" borderId="10" xfId="0" applyNumberFormat="1" applyFont="1" applyBorder="1" applyAlignment="1">
      <alignment horizontal="center" wrapText="1"/>
    </xf>
    <xf numFmtId="14" fontId="59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4" fontId="9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49" fontId="61" fillId="0" borderId="10" xfId="0" applyNumberFormat="1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49" fontId="59" fillId="0" borderId="10" xfId="0" applyNumberFormat="1" applyFont="1" applyBorder="1" applyAlignment="1">
      <alignment horizontal="center" wrapText="1"/>
    </xf>
    <xf numFmtId="0" fontId="62" fillId="0" borderId="10" xfId="0" applyFont="1" applyBorder="1" applyAlignment="1">
      <alignment wrapText="1"/>
    </xf>
    <xf numFmtId="3" fontId="61" fillId="0" borderId="10" xfId="0" applyNumberFormat="1" applyFont="1" applyBorder="1" applyAlignment="1">
      <alignment horizontal="center" wrapText="1"/>
    </xf>
    <xf numFmtId="0" fontId="61" fillId="0" borderId="10" xfId="0" applyFont="1" applyBorder="1" applyAlignment="1">
      <alignment horizontal="left" wrapText="1"/>
    </xf>
    <xf numFmtId="0" fontId="59" fillId="0" borderId="10" xfId="0" applyFont="1" applyBorder="1" applyAlignment="1">
      <alignment horizontal="left" wrapText="1"/>
    </xf>
    <xf numFmtId="0" fontId="58" fillId="0" borderId="10" xfId="0" applyFont="1" applyBorder="1" applyAlignment="1">
      <alignment horizontal="left" wrapText="1"/>
    </xf>
    <xf numFmtId="49" fontId="58" fillId="0" borderId="10" xfId="0" applyNumberFormat="1" applyFont="1" applyBorder="1" applyAlignment="1">
      <alignment horizontal="left" wrapText="1"/>
    </xf>
    <xf numFmtId="49" fontId="59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wrapText="1"/>
    </xf>
    <xf numFmtId="49" fontId="64" fillId="0" borderId="10" xfId="0" applyNumberFormat="1" applyFont="1" applyBorder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14" fontId="2" fillId="34" borderId="0" xfId="0" applyNumberFormat="1" applyFont="1" applyFill="1" applyAlignment="1">
      <alignment horizontal="center" wrapText="1"/>
    </xf>
    <xf numFmtId="14" fontId="59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59" fillId="0" borderId="0" xfId="0" applyFont="1" applyAlignment="1">
      <alignment horizontal="center" wrapText="1"/>
    </xf>
    <xf numFmtId="0" fontId="59" fillId="0" borderId="12" xfId="0" applyFont="1" applyBorder="1" applyAlignment="1">
      <alignment horizontal="center" wrapText="1"/>
    </xf>
    <xf numFmtId="0" fontId="62" fillId="0" borderId="14" xfId="0" applyFont="1" applyBorder="1" applyAlignment="1">
      <alignment wrapText="1"/>
    </xf>
    <xf numFmtId="49" fontId="59" fillId="0" borderId="0" xfId="0" applyNumberFormat="1" applyFont="1" applyAlignment="1">
      <alignment horizontal="center" wrapText="1"/>
    </xf>
    <xf numFmtId="0" fontId="59" fillId="0" borderId="12" xfId="0" applyFont="1" applyBorder="1" applyAlignment="1">
      <alignment horizontal="center" wrapText="1"/>
    </xf>
    <xf numFmtId="14" fontId="59" fillId="0" borderId="12" xfId="0" applyNumberFormat="1" applyFont="1" applyBorder="1" applyAlignment="1">
      <alignment horizontal="center" wrapText="1"/>
    </xf>
    <xf numFmtId="0" fontId="62" fillId="0" borderId="12" xfId="0" applyFont="1" applyBorder="1" applyAlignment="1">
      <alignment wrapText="1"/>
    </xf>
    <xf numFmtId="8" fontId="59" fillId="0" borderId="10" xfId="0" applyNumberFormat="1" applyFont="1" applyBorder="1" applyAlignment="1">
      <alignment horizontal="center" wrapText="1"/>
    </xf>
    <xf numFmtId="0" fontId="65" fillId="0" borderId="10" xfId="0" applyFont="1" applyBorder="1" applyAlignment="1">
      <alignment wrapText="1"/>
    </xf>
    <xf numFmtId="0" fontId="66" fillId="0" borderId="10" xfId="0" applyFont="1" applyBorder="1" applyAlignment="1">
      <alignment wrapText="1"/>
    </xf>
    <xf numFmtId="6" fontId="59" fillId="0" borderId="10" xfId="0" applyNumberFormat="1" applyFont="1" applyBorder="1" applyAlignment="1">
      <alignment horizontal="center" wrapText="1"/>
    </xf>
    <xf numFmtId="17" fontId="2" fillId="0" borderId="10" xfId="0" applyNumberFormat="1" applyFont="1" applyBorder="1" applyAlignment="1">
      <alignment horizontal="center" wrapText="1"/>
    </xf>
    <xf numFmtId="0" fontId="67" fillId="0" borderId="10" xfId="0" applyFont="1" applyBorder="1" applyAlignment="1">
      <alignment wrapText="1"/>
    </xf>
    <xf numFmtId="0" fontId="62" fillId="0" borderId="0" xfId="0" applyFont="1" applyAlignment="1">
      <alignment wrapText="1"/>
    </xf>
    <xf numFmtId="14" fontId="3" fillId="0" borderId="10" xfId="0" applyNumberFormat="1" applyFont="1" applyBorder="1" applyAlignment="1">
      <alignment wrapText="1"/>
    </xf>
    <xf numFmtId="14" fontId="61" fillId="34" borderId="10" xfId="0" applyNumberFormat="1" applyFont="1" applyFill="1" applyBorder="1" applyAlignment="1">
      <alignment horizontal="center" wrapText="1"/>
    </xf>
    <xf numFmtId="0" fontId="61" fillId="0" borderId="0" xfId="0" applyFont="1" applyAlignment="1">
      <alignment horizontal="center" wrapText="1"/>
    </xf>
    <xf numFmtId="0" fontId="61" fillId="0" borderId="14" xfId="0" applyFont="1" applyBorder="1" applyAlignment="1">
      <alignment horizontal="center" wrapText="1"/>
    </xf>
    <xf numFmtId="0" fontId="68" fillId="0" borderId="10" xfId="0" applyFont="1" applyBorder="1" applyAlignment="1">
      <alignment wrapText="1"/>
    </xf>
    <xf numFmtId="8" fontId="61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69" fillId="0" borderId="10" xfId="0" applyFont="1" applyBorder="1" applyAlignment="1">
      <alignment wrapText="1"/>
    </xf>
    <xf numFmtId="0" fontId="59" fillId="0" borderId="12" xfId="0" applyFont="1" applyBorder="1" applyAlignment="1">
      <alignment wrapText="1"/>
    </xf>
    <xf numFmtId="49" fontId="59" fillId="0" borderId="12" xfId="0" applyNumberFormat="1" applyFont="1" applyBorder="1" applyAlignment="1">
      <alignment horizontal="center" wrapText="1"/>
    </xf>
    <xf numFmtId="3" fontId="59" fillId="0" borderId="12" xfId="0" applyNumberFormat="1" applyFont="1" applyBorder="1" applyAlignment="1">
      <alignment horizontal="center" wrapText="1"/>
    </xf>
    <xf numFmtId="0" fontId="70" fillId="0" borderId="12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ea%20Juridico\PROCEDIMIENTOS\PROCEDIMIENTOS%20-%20REGISTRO%20DE%20COMPRAS\EXCEL%20REGISTRO%20DE%20CONTRATOS%20(complet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4">
          <cell r="A94" t="str">
            <v>CONTRATACIÓN SERVICIO DE PREVENCION AJENO</v>
          </cell>
          <cell r="B94" t="str">
            <v>PN  85/15</v>
          </cell>
          <cell r="C94" t="str">
            <v>21/15672         </v>
          </cell>
          <cell r="D94">
            <v>42326</v>
          </cell>
          <cell r="E94">
            <v>42327</v>
          </cell>
          <cell r="G94" t="str">
            <v>34.000 por DOS años, a razón de 17.000 anuales</v>
          </cell>
          <cell r="H94">
            <v>42327</v>
          </cell>
          <cell r="I94">
            <v>42342</v>
          </cell>
          <cell r="J94" t="str">
            <v>5 invitaciones           3 ofertas presentadas</v>
          </cell>
          <cell r="K94" t="str">
            <v>Acta nº 9 de fecha 14/03/2016</v>
          </cell>
          <cell r="L94">
            <v>42461</v>
          </cell>
          <cell r="M94" t="str">
            <v>30.450               IVA 3412,50 S/16250 RESTO EXENTO               T  33.862,50</v>
          </cell>
          <cell r="N94">
            <v>42465</v>
          </cell>
          <cell r="O94">
            <v>42465</v>
          </cell>
          <cell r="P94">
            <v>42469</v>
          </cell>
          <cell r="Q94">
            <v>42487</v>
          </cell>
          <cell r="R94" t="str">
            <v>duración inicial 2 años, desde el 9/4/16 al 8/4/18. posibilidad de prorroga x 2 años más. </v>
          </cell>
        </row>
        <row r="133">
          <cell r="A133" t="str">
            <v> ASESORIA FISCAL</v>
          </cell>
          <cell r="B133" t="str">
            <v>NP 121-16 </v>
          </cell>
          <cell r="C133" t="str">
            <v>21/15564</v>
          </cell>
          <cell r="D133">
            <v>42377</v>
          </cell>
          <cell r="E133">
            <v>42383</v>
          </cell>
          <cell r="G133" t="str">
            <v>18000 + IVA</v>
          </cell>
          <cell r="H133">
            <v>42387</v>
          </cell>
          <cell r="I133">
            <v>42402</v>
          </cell>
          <cell r="J133" t="str">
            <v>4 INVITACIONES 7 OFERTAS</v>
          </cell>
          <cell r="L133">
            <v>42517</v>
          </cell>
          <cell r="M133" t="str">
            <v>6400                         IVA  1344               T 7744</v>
          </cell>
          <cell r="N133">
            <v>42521</v>
          </cell>
          <cell r="O133">
            <v>42521</v>
          </cell>
          <cell r="P133">
            <v>42522</v>
          </cell>
          <cell r="R133" t="str">
            <v>Duracion inicial del contrato x 1 año, desde el 1/6/16 al 31/5/17. Posibilidad de prorroga x 1 años más.</v>
          </cell>
        </row>
        <row r="195">
          <cell r="A195" t="str">
            <v>VESTUARIO A MIDSUMMER NIGHT'S DREAM</v>
          </cell>
          <cell r="B195" t="str">
            <v>PN 178-16</v>
          </cell>
          <cell r="C195" t="str">
            <v>21/16204</v>
          </cell>
          <cell r="D195">
            <v>42445</v>
          </cell>
          <cell r="E195">
            <v>42446</v>
          </cell>
          <cell r="G195">
            <v>55000</v>
          </cell>
          <cell r="H195">
            <v>42446</v>
          </cell>
          <cell r="I195">
            <v>42461</v>
          </cell>
          <cell r="J195" t="str">
            <v>7 invitaciones    1 oferta presentada</v>
          </cell>
          <cell r="K195">
            <v>42468</v>
          </cell>
          <cell r="L195">
            <v>42479</v>
          </cell>
          <cell r="M195" t="str">
            <v>48900             EXENTO IVA</v>
          </cell>
          <cell r="N195">
            <v>42481</v>
          </cell>
          <cell r="O195">
            <v>42486</v>
          </cell>
          <cell r="P195">
            <v>42485</v>
          </cell>
          <cell r="Q195">
            <v>42486</v>
          </cell>
          <cell r="R195" t="str">
            <v>DEL 25/04/2016 AL 16/05/2016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8"/>
  <sheetViews>
    <sheetView tabSelected="1" zoomScale="75" zoomScaleNormal="75" zoomScaleSheetLayoutView="75" workbookViewId="0" topLeftCell="F119">
      <selection activeCell="S128" sqref="S128"/>
    </sheetView>
  </sheetViews>
  <sheetFormatPr defaultColWidth="11.421875" defaultRowHeight="12.75"/>
  <cols>
    <col min="1" max="1" width="18.7109375" style="8" customWidth="1"/>
    <col min="2" max="2" width="8.421875" style="10" customWidth="1"/>
    <col min="3" max="3" width="14.8515625" style="9" customWidth="1"/>
    <col min="4" max="4" width="12.8515625" style="9" customWidth="1"/>
    <col min="5" max="5" width="13.421875" style="9" customWidth="1"/>
    <col min="6" max="6" width="7.140625" style="9" customWidth="1"/>
    <col min="7" max="7" width="10.8515625" style="9" customWidth="1"/>
    <col min="8" max="8" width="13.140625" style="9" customWidth="1"/>
    <col min="9" max="9" width="14.8515625" style="9" customWidth="1"/>
    <col min="10" max="10" width="11.57421875" style="9" customWidth="1"/>
    <col min="11" max="11" width="14.8515625" style="9" customWidth="1"/>
    <col min="12" max="12" width="13.8515625" style="9" customWidth="1"/>
    <col min="13" max="13" width="15.421875" style="9" customWidth="1"/>
    <col min="14" max="14" width="13.421875" style="9" customWidth="1"/>
    <col min="15" max="15" width="14.140625" style="9" customWidth="1"/>
    <col min="16" max="16" width="12.7109375" style="9" customWidth="1"/>
    <col min="17" max="17" width="13.28125" style="9" customWidth="1"/>
    <col min="18" max="18" width="13.140625" style="9" customWidth="1"/>
    <col min="19" max="19" width="22.00390625" style="9" customWidth="1"/>
    <col min="20" max="20" width="13.140625" style="4" customWidth="1"/>
    <col min="21" max="21" width="12.57421875" style="4" customWidth="1"/>
    <col min="22" max="16384" width="11.421875" style="4" customWidth="1"/>
  </cols>
  <sheetData>
    <row r="1" spans="1:21" ht="60" customHeight="1">
      <c r="A1" s="21" t="s">
        <v>8</v>
      </c>
      <c r="B1" s="2" t="s">
        <v>41</v>
      </c>
      <c r="C1" s="11" t="s">
        <v>361</v>
      </c>
      <c r="D1" s="11" t="s">
        <v>1</v>
      </c>
      <c r="E1" s="11" t="s">
        <v>64</v>
      </c>
      <c r="F1" s="11" t="s">
        <v>3</v>
      </c>
      <c r="G1" s="11" t="s">
        <v>38</v>
      </c>
      <c r="H1" s="11" t="s">
        <v>9</v>
      </c>
      <c r="I1" s="11" t="s">
        <v>4</v>
      </c>
      <c r="J1" s="11" t="s">
        <v>40</v>
      </c>
      <c r="K1" s="11" t="s">
        <v>65</v>
      </c>
      <c r="L1" s="11" t="s">
        <v>5</v>
      </c>
      <c r="M1" s="11" t="s">
        <v>42</v>
      </c>
      <c r="N1" s="11" t="s">
        <v>6</v>
      </c>
      <c r="O1" s="11" t="s">
        <v>10</v>
      </c>
      <c r="P1" s="11" t="s">
        <v>18</v>
      </c>
      <c r="Q1" s="11" t="s">
        <v>77</v>
      </c>
      <c r="R1" s="11" t="s">
        <v>7</v>
      </c>
      <c r="S1" s="11" t="s">
        <v>78</v>
      </c>
      <c r="T1" s="21" t="s">
        <v>83</v>
      </c>
      <c r="U1" s="43" t="s">
        <v>84</v>
      </c>
    </row>
    <row r="2" spans="1:21" ht="37.5" customHeight="1">
      <c r="A2" s="44" t="s">
        <v>11</v>
      </c>
      <c r="B2" s="80" t="s">
        <v>62</v>
      </c>
      <c r="C2" s="62" t="s">
        <v>362</v>
      </c>
      <c r="D2" s="46"/>
      <c r="E2" s="47">
        <v>41667</v>
      </c>
      <c r="F2" s="46"/>
      <c r="G2" s="101"/>
      <c r="H2" s="47"/>
      <c r="I2" s="46"/>
      <c r="J2" s="48" t="s">
        <v>155</v>
      </c>
      <c r="K2" s="46" t="s">
        <v>149</v>
      </c>
      <c r="L2" s="47">
        <v>42032</v>
      </c>
      <c r="M2" s="48" t="s">
        <v>60</v>
      </c>
      <c r="N2" s="47">
        <v>42041</v>
      </c>
      <c r="O2" s="46"/>
      <c r="P2" s="47">
        <v>42042</v>
      </c>
      <c r="Q2" s="46"/>
      <c r="R2" s="46" t="s">
        <v>61</v>
      </c>
      <c r="S2" s="54" t="s">
        <v>47</v>
      </c>
      <c r="T2" s="41"/>
      <c r="U2" s="41"/>
    </row>
    <row r="3" spans="1:21" s="19" customFormat="1" ht="78.75" customHeight="1">
      <c r="A3" s="34" t="s">
        <v>13</v>
      </c>
      <c r="B3" s="18" t="s">
        <v>63</v>
      </c>
      <c r="C3" s="17" t="s">
        <v>363</v>
      </c>
      <c r="D3" s="23">
        <v>41975</v>
      </c>
      <c r="E3" s="23">
        <v>41982</v>
      </c>
      <c r="F3" s="20" t="s">
        <v>14</v>
      </c>
      <c r="G3" s="20" t="s">
        <v>160</v>
      </c>
      <c r="H3" s="23">
        <v>41984</v>
      </c>
      <c r="I3" s="23">
        <v>41999</v>
      </c>
      <c r="J3" s="20" t="s">
        <v>150</v>
      </c>
      <c r="K3" s="20" t="s">
        <v>66</v>
      </c>
      <c r="L3" s="23">
        <v>42016</v>
      </c>
      <c r="M3" s="20" t="s">
        <v>151</v>
      </c>
      <c r="N3" s="23">
        <v>42025</v>
      </c>
      <c r="O3" s="23">
        <v>42047</v>
      </c>
      <c r="P3" s="23">
        <v>42033</v>
      </c>
      <c r="Q3" s="23">
        <v>42047</v>
      </c>
      <c r="R3" s="20" t="s">
        <v>67</v>
      </c>
      <c r="S3" s="20" t="s">
        <v>68</v>
      </c>
      <c r="T3" s="42"/>
      <c r="U3" s="42"/>
    </row>
    <row r="4" spans="1:21" s="19" customFormat="1" ht="49.5" customHeight="1">
      <c r="A4" s="20" t="s">
        <v>15</v>
      </c>
      <c r="B4" s="18" t="s">
        <v>69</v>
      </c>
      <c r="C4" s="64" t="s">
        <v>373</v>
      </c>
      <c r="D4" s="20"/>
      <c r="E4" s="23">
        <v>41939</v>
      </c>
      <c r="F4" s="23"/>
      <c r="G4" s="23"/>
      <c r="H4" s="23"/>
      <c r="I4" s="23"/>
      <c r="J4" s="54" t="s">
        <v>79</v>
      </c>
      <c r="K4" s="20"/>
      <c r="L4" s="23"/>
      <c r="M4" s="20" t="s">
        <v>152</v>
      </c>
      <c r="N4" s="23"/>
      <c r="O4" s="23"/>
      <c r="P4" s="23">
        <v>41988</v>
      </c>
      <c r="Q4" s="20"/>
      <c r="R4" s="20" t="s">
        <v>16</v>
      </c>
      <c r="S4" s="20" t="s">
        <v>48</v>
      </c>
      <c r="T4" s="42"/>
      <c r="U4" s="42"/>
    </row>
    <row r="5" spans="1:21" ht="63" customHeight="1">
      <c r="A5" s="50" t="s">
        <v>154</v>
      </c>
      <c r="B5" s="57" t="s">
        <v>153</v>
      </c>
      <c r="C5" s="56" t="s">
        <v>364</v>
      </c>
      <c r="D5" s="47"/>
      <c r="E5" s="47">
        <v>41971</v>
      </c>
      <c r="F5" s="53"/>
      <c r="G5" s="53"/>
      <c r="H5" s="53"/>
      <c r="I5" s="53"/>
      <c r="J5" s="54" t="s">
        <v>73</v>
      </c>
      <c r="K5" s="46"/>
      <c r="L5" s="47"/>
      <c r="M5" s="54" t="s">
        <v>158</v>
      </c>
      <c r="N5" s="53"/>
      <c r="O5" s="53"/>
      <c r="P5" s="53">
        <v>41990</v>
      </c>
      <c r="Q5" s="52"/>
      <c r="R5" s="46" t="s">
        <v>161</v>
      </c>
      <c r="S5" s="54" t="s">
        <v>156</v>
      </c>
      <c r="T5" s="41"/>
      <c r="U5" s="41"/>
    </row>
    <row r="6" spans="1:21" ht="53.25" customHeight="1">
      <c r="A6" s="34" t="s">
        <v>159</v>
      </c>
      <c r="B6" s="16" t="s">
        <v>157</v>
      </c>
      <c r="C6" s="17" t="s">
        <v>365</v>
      </c>
      <c r="D6" s="23"/>
      <c r="E6" s="23">
        <v>41974</v>
      </c>
      <c r="F6" s="23"/>
      <c r="G6" s="23"/>
      <c r="H6" s="23"/>
      <c r="I6" s="23"/>
      <c r="J6" s="54" t="s">
        <v>79</v>
      </c>
      <c r="K6" s="20"/>
      <c r="L6" s="23"/>
      <c r="M6" s="20" t="s">
        <v>375</v>
      </c>
      <c r="N6" s="23"/>
      <c r="O6" s="23"/>
      <c r="P6" s="23">
        <v>41975</v>
      </c>
      <c r="Q6" s="20"/>
      <c r="R6" s="20" t="s">
        <v>49</v>
      </c>
      <c r="S6" s="20" t="s">
        <v>162</v>
      </c>
      <c r="T6" s="41"/>
      <c r="U6" s="41"/>
    </row>
    <row r="7" spans="1:21" ht="54.75" customHeight="1">
      <c r="A7" s="34" t="s">
        <v>163</v>
      </c>
      <c r="B7" s="16" t="s">
        <v>164</v>
      </c>
      <c r="C7" s="17" t="s">
        <v>365</v>
      </c>
      <c r="D7" s="20"/>
      <c r="E7" s="23">
        <v>41974</v>
      </c>
      <c r="F7" s="20"/>
      <c r="G7" s="20"/>
      <c r="H7" s="23"/>
      <c r="I7" s="20"/>
      <c r="J7" s="54" t="s">
        <v>79</v>
      </c>
      <c r="K7" s="20"/>
      <c r="L7" s="23"/>
      <c r="M7" s="20" t="s">
        <v>375</v>
      </c>
      <c r="N7" s="20"/>
      <c r="O7" s="23"/>
      <c r="P7" s="23">
        <v>41975</v>
      </c>
      <c r="Q7" s="23"/>
      <c r="R7" s="20" t="s">
        <v>49</v>
      </c>
      <c r="S7" s="23" t="s">
        <v>165</v>
      </c>
      <c r="T7" s="41"/>
      <c r="U7" s="41"/>
    </row>
    <row r="8" spans="1:21" ht="60" customHeight="1">
      <c r="A8" s="34" t="s">
        <v>17</v>
      </c>
      <c r="B8" s="16" t="s">
        <v>167</v>
      </c>
      <c r="C8" s="17" t="s">
        <v>365</v>
      </c>
      <c r="D8" s="23"/>
      <c r="E8" s="23">
        <v>41935</v>
      </c>
      <c r="F8" s="20"/>
      <c r="G8" s="20"/>
      <c r="H8" s="20"/>
      <c r="I8" s="23"/>
      <c r="J8" s="54" t="s">
        <v>79</v>
      </c>
      <c r="L8" s="23"/>
      <c r="M8" s="24" t="s">
        <v>168</v>
      </c>
      <c r="N8" s="20"/>
      <c r="O8" s="23"/>
      <c r="P8" s="23">
        <v>42004</v>
      </c>
      <c r="Q8" s="23"/>
      <c r="R8" s="23" t="s">
        <v>169</v>
      </c>
      <c r="S8" s="20" t="s">
        <v>170</v>
      </c>
      <c r="T8" s="41"/>
      <c r="U8" s="41"/>
    </row>
    <row r="9" spans="1:21" ht="60" customHeight="1">
      <c r="A9" s="50" t="s">
        <v>71</v>
      </c>
      <c r="B9" s="57" t="s">
        <v>366</v>
      </c>
      <c r="C9" s="56" t="s">
        <v>367</v>
      </c>
      <c r="D9" s="53">
        <v>42177</v>
      </c>
      <c r="E9" s="53">
        <v>42184</v>
      </c>
      <c r="F9" s="52"/>
      <c r="G9" s="83">
        <v>31680</v>
      </c>
      <c r="H9" s="53">
        <v>42184</v>
      </c>
      <c r="I9" s="53">
        <v>42250</v>
      </c>
      <c r="J9" s="48" t="s">
        <v>166</v>
      </c>
      <c r="K9" s="20" t="s">
        <v>212</v>
      </c>
      <c r="L9" s="14"/>
      <c r="M9" s="25"/>
      <c r="N9" s="22"/>
      <c r="O9" s="14"/>
      <c r="P9" s="14"/>
      <c r="Q9" s="14"/>
      <c r="R9" s="14"/>
      <c r="S9" s="22"/>
      <c r="T9" s="41"/>
      <c r="U9" s="41"/>
    </row>
    <row r="10" spans="1:21" ht="47.25" customHeight="1">
      <c r="A10" s="34" t="s">
        <v>300</v>
      </c>
      <c r="B10" s="16" t="s">
        <v>171</v>
      </c>
      <c r="C10" s="17" t="s">
        <v>365</v>
      </c>
      <c r="D10" s="20"/>
      <c r="E10" s="26">
        <v>42002</v>
      </c>
      <c r="F10" s="20"/>
      <c r="G10" s="20"/>
      <c r="H10" s="20"/>
      <c r="I10" s="23"/>
      <c r="J10" s="54" t="s">
        <v>79</v>
      </c>
      <c r="K10" s="20"/>
      <c r="L10" s="23"/>
      <c r="M10" s="20" t="s">
        <v>70</v>
      </c>
      <c r="N10" s="20"/>
      <c r="O10" s="20"/>
      <c r="P10" s="20"/>
      <c r="Q10" s="20"/>
      <c r="R10" s="23">
        <v>42003</v>
      </c>
      <c r="S10" s="20" t="s">
        <v>172</v>
      </c>
      <c r="T10" s="41"/>
      <c r="U10" s="41"/>
    </row>
    <row r="11" spans="1:21" s="19" customFormat="1" ht="71.25" customHeight="1">
      <c r="A11" s="34" t="s">
        <v>20</v>
      </c>
      <c r="B11" s="16" t="s">
        <v>174</v>
      </c>
      <c r="C11" s="56" t="s">
        <v>367</v>
      </c>
      <c r="D11" s="20"/>
      <c r="E11" s="23">
        <v>42012</v>
      </c>
      <c r="F11" s="20"/>
      <c r="G11" s="20"/>
      <c r="H11" s="23"/>
      <c r="I11" s="20"/>
      <c r="J11" s="54" t="s">
        <v>79</v>
      </c>
      <c r="K11" s="20"/>
      <c r="L11" s="23"/>
      <c r="M11" s="20" t="s">
        <v>72</v>
      </c>
      <c r="N11" s="20"/>
      <c r="O11" s="20"/>
      <c r="P11" s="20"/>
      <c r="Q11" s="20"/>
      <c r="R11" s="20" t="s">
        <v>180</v>
      </c>
      <c r="S11" s="20" t="s">
        <v>173</v>
      </c>
      <c r="T11" s="42"/>
      <c r="U11" s="42"/>
    </row>
    <row r="12" spans="1:21" ht="61.5" customHeight="1">
      <c r="A12" s="21" t="s">
        <v>8</v>
      </c>
      <c r="B12" s="2" t="s">
        <v>41</v>
      </c>
      <c r="C12" s="3" t="s">
        <v>0</v>
      </c>
      <c r="D12" s="11" t="s">
        <v>1</v>
      </c>
      <c r="E12" s="11" t="s">
        <v>2</v>
      </c>
      <c r="F12" s="11" t="s">
        <v>3</v>
      </c>
      <c r="G12" s="11" t="s">
        <v>38</v>
      </c>
      <c r="H12" s="11" t="s">
        <v>9</v>
      </c>
      <c r="I12" s="11" t="s">
        <v>4</v>
      </c>
      <c r="J12" s="11" t="s">
        <v>40</v>
      </c>
      <c r="K12" s="11" t="s">
        <v>39</v>
      </c>
      <c r="L12" s="11" t="s">
        <v>5</v>
      </c>
      <c r="M12" s="11" t="s">
        <v>42</v>
      </c>
      <c r="N12" s="11" t="s">
        <v>6</v>
      </c>
      <c r="O12" s="11" t="s">
        <v>10</v>
      </c>
      <c r="P12" s="11" t="s">
        <v>18</v>
      </c>
      <c r="Q12" s="11" t="s">
        <v>19</v>
      </c>
      <c r="R12" s="11" t="s">
        <v>7</v>
      </c>
      <c r="S12" s="11" t="s">
        <v>43</v>
      </c>
      <c r="T12" s="21" t="s">
        <v>83</v>
      </c>
      <c r="U12" s="43" t="s">
        <v>84</v>
      </c>
    </row>
    <row r="13" spans="1:21" ht="72" customHeight="1">
      <c r="A13" s="34" t="s">
        <v>21</v>
      </c>
      <c r="B13" s="16" t="s">
        <v>175</v>
      </c>
      <c r="C13" s="56" t="s">
        <v>367</v>
      </c>
      <c r="D13" s="20"/>
      <c r="E13" s="23">
        <v>42012</v>
      </c>
      <c r="F13" s="20"/>
      <c r="G13" s="20"/>
      <c r="H13" s="20"/>
      <c r="I13" s="20"/>
      <c r="J13" s="54" t="s">
        <v>79</v>
      </c>
      <c r="K13" s="20"/>
      <c r="L13" s="23"/>
      <c r="M13" s="20" t="s">
        <v>176</v>
      </c>
      <c r="N13" s="20"/>
      <c r="O13" s="20"/>
      <c r="P13" s="20"/>
      <c r="Q13" s="20"/>
      <c r="R13" s="20" t="s">
        <v>181</v>
      </c>
      <c r="S13" s="20" t="s">
        <v>177</v>
      </c>
      <c r="T13" s="41"/>
      <c r="U13" s="41"/>
    </row>
    <row r="14" spans="1:21" ht="61.5" customHeight="1">
      <c r="A14" s="34" t="s">
        <v>178</v>
      </c>
      <c r="B14" s="16" t="s">
        <v>179</v>
      </c>
      <c r="C14" s="17" t="s">
        <v>365</v>
      </c>
      <c r="D14" s="23"/>
      <c r="E14" s="27">
        <v>42040</v>
      </c>
      <c r="F14" s="23"/>
      <c r="G14" s="23"/>
      <c r="H14" s="23"/>
      <c r="I14" s="23"/>
      <c r="J14" s="54" t="s">
        <v>79</v>
      </c>
      <c r="K14" s="20"/>
      <c r="L14" s="23"/>
      <c r="M14" s="20" t="s">
        <v>375</v>
      </c>
      <c r="N14" s="23"/>
      <c r="O14" s="23"/>
      <c r="P14" s="23">
        <v>42041</v>
      </c>
      <c r="Q14" s="20"/>
      <c r="R14" s="20" t="s">
        <v>183</v>
      </c>
      <c r="S14" s="20" t="s">
        <v>182</v>
      </c>
      <c r="T14" s="41"/>
      <c r="U14" s="41"/>
    </row>
    <row r="15" spans="1:21" ht="66" customHeight="1">
      <c r="A15" s="34" t="s">
        <v>24</v>
      </c>
      <c r="B15" s="16" t="s">
        <v>184</v>
      </c>
      <c r="C15" s="17" t="s">
        <v>365</v>
      </c>
      <c r="D15" s="28"/>
      <c r="E15" s="23">
        <v>41908</v>
      </c>
      <c r="F15" s="29"/>
      <c r="G15" s="23"/>
      <c r="H15" s="23"/>
      <c r="I15" s="23"/>
      <c r="J15" s="54" t="s">
        <v>79</v>
      </c>
      <c r="K15" s="20"/>
      <c r="L15" s="23"/>
      <c r="M15" s="20" t="s">
        <v>185</v>
      </c>
      <c r="N15" s="23"/>
      <c r="O15" s="23"/>
      <c r="P15" s="23">
        <v>41934</v>
      </c>
      <c r="Q15" s="20"/>
      <c r="R15" s="20" t="s">
        <v>26</v>
      </c>
      <c r="S15" s="20" t="s">
        <v>186</v>
      </c>
      <c r="T15" s="41"/>
      <c r="U15" s="41"/>
    </row>
    <row r="16" spans="1:21" ht="76.5" customHeight="1">
      <c r="A16" s="34" t="s">
        <v>187</v>
      </c>
      <c r="B16" s="16" t="s">
        <v>188</v>
      </c>
      <c r="C16" s="17" t="s">
        <v>365</v>
      </c>
      <c r="D16" s="26"/>
      <c r="E16" s="26">
        <v>42012</v>
      </c>
      <c r="F16" s="30"/>
      <c r="G16" s="30"/>
      <c r="H16" s="30"/>
      <c r="I16" s="26"/>
      <c r="J16" s="54" t="s">
        <v>79</v>
      </c>
      <c r="K16" s="30"/>
      <c r="L16" s="26"/>
      <c r="M16" s="20" t="s">
        <v>375</v>
      </c>
      <c r="N16" s="30"/>
      <c r="O16" s="26"/>
      <c r="P16" s="26">
        <v>42018</v>
      </c>
      <c r="Q16" s="26"/>
      <c r="R16" s="26" t="s">
        <v>27</v>
      </c>
      <c r="S16" s="30" t="s">
        <v>1853</v>
      </c>
      <c r="T16" s="41"/>
      <c r="U16" s="41"/>
    </row>
    <row r="17" spans="1:21" ht="74.25" customHeight="1">
      <c r="A17" s="65" t="s">
        <v>262</v>
      </c>
      <c r="B17" s="66" t="s">
        <v>22</v>
      </c>
      <c r="C17" s="67" t="s">
        <v>374</v>
      </c>
      <c r="D17" s="68"/>
      <c r="E17" s="69">
        <v>41988</v>
      </c>
      <c r="F17" s="68"/>
      <c r="G17" s="68"/>
      <c r="H17" s="68"/>
      <c r="I17" s="69"/>
      <c r="J17" s="70" t="s">
        <v>79</v>
      </c>
      <c r="K17" s="68"/>
      <c r="L17" s="71"/>
      <c r="M17" s="70" t="s">
        <v>375</v>
      </c>
      <c r="N17" s="68"/>
      <c r="O17" s="68"/>
      <c r="P17" s="71">
        <v>42018</v>
      </c>
      <c r="Q17" s="68"/>
      <c r="R17" s="68" t="s">
        <v>51</v>
      </c>
      <c r="S17" s="76" t="s">
        <v>1854</v>
      </c>
      <c r="T17" s="41"/>
      <c r="U17" s="41"/>
    </row>
    <row r="18" spans="1:21" ht="63.75" customHeight="1">
      <c r="A18" s="72" t="s">
        <v>263</v>
      </c>
      <c r="B18" s="73" t="s">
        <v>23</v>
      </c>
      <c r="C18" s="67" t="s">
        <v>374</v>
      </c>
      <c r="D18" s="75"/>
      <c r="E18" s="71">
        <v>42004</v>
      </c>
      <c r="F18" s="75"/>
      <c r="G18" s="75"/>
      <c r="H18" s="71"/>
      <c r="I18" s="75"/>
      <c r="J18" s="70" t="s">
        <v>79</v>
      </c>
      <c r="K18" s="75"/>
      <c r="L18" s="71"/>
      <c r="M18" s="70" t="s">
        <v>375</v>
      </c>
      <c r="N18" s="75"/>
      <c r="O18" s="75"/>
      <c r="P18" s="71">
        <v>42018</v>
      </c>
      <c r="Q18" s="75"/>
      <c r="R18" s="75" t="s">
        <v>52</v>
      </c>
      <c r="S18" s="76" t="s">
        <v>1855</v>
      </c>
      <c r="T18" s="41"/>
      <c r="U18" s="41"/>
    </row>
    <row r="19" spans="1:21" ht="66" customHeight="1">
      <c r="A19" s="72" t="s">
        <v>264</v>
      </c>
      <c r="B19" s="77" t="s">
        <v>189</v>
      </c>
      <c r="C19" s="67" t="s">
        <v>374</v>
      </c>
      <c r="D19" s="71"/>
      <c r="E19" s="71">
        <v>42004</v>
      </c>
      <c r="F19" s="75"/>
      <c r="G19" s="75"/>
      <c r="H19" s="71"/>
      <c r="I19" s="71"/>
      <c r="J19" s="70" t="s">
        <v>79</v>
      </c>
      <c r="K19" s="75"/>
      <c r="L19" s="71"/>
      <c r="M19" s="70" t="s">
        <v>375</v>
      </c>
      <c r="N19" s="71"/>
      <c r="O19" s="71"/>
      <c r="P19" s="71">
        <v>42018</v>
      </c>
      <c r="Q19" s="71"/>
      <c r="R19" s="75" t="s">
        <v>52</v>
      </c>
      <c r="S19" s="76" t="s">
        <v>1856</v>
      </c>
      <c r="T19" s="41"/>
      <c r="U19" s="41"/>
    </row>
    <row r="20" spans="1:21" ht="60" customHeight="1">
      <c r="A20" s="1" t="s">
        <v>8</v>
      </c>
      <c r="B20" s="2" t="s">
        <v>41</v>
      </c>
      <c r="C20" s="3" t="s">
        <v>0</v>
      </c>
      <c r="D20" s="11" t="s">
        <v>1</v>
      </c>
      <c r="E20" s="11" t="s">
        <v>2</v>
      </c>
      <c r="F20" s="11" t="s">
        <v>3</v>
      </c>
      <c r="G20" s="11" t="s">
        <v>38</v>
      </c>
      <c r="H20" s="11" t="s">
        <v>9</v>
      </c>
      <c r="I20" s="11" t="s">
        <v>4</v>
      </c>
      <c r="J20" s="11" t="s">
        <v>40</v>
      </c>
      <c r="K20" s="11" t="s">
        <v>39</v>
      </c>
      <c r="L20" s="11" t="s">
        <v>5</v>
      </c>
      <c r="M20" s="11" t="s">
        <v>42</v>
      </c>
      <c r="N20" s="11" t="s">
        <v>6</v>
      </c>
      <c r="O20" s="11" t="s">
        <v>10</v>
      </c>
      <c r="P20" s="11" t="s">
        <v>18</v>
      </c>
      <c r="Q20" s="11" t="s">
        <v>19</v>
      </c>
      <c r="R20" s="11" t="s">
        <v>7</v>
      </c>
      <c r="S20" s="11" t="s">
        <v>43</v>
      </c>
      <c r="T20" s="21" t="s">
        <v>83</v>
      </c>
      <c r="U20" s="43" t="s">
        <v>84</v>
      </c>
    </row>
    <row r="21" spans="1:21" ht="61.5" customHeight="1">
      <c r="A21" s="34" t="s">
        <v>25</v>
      </c>
      <c r="B21" s="16" t="s">
        <v>190</v>
      </c>
      <c r="C21" s="17" t="s">
        <v>368</v>
      </c>
      <c r="D21" s="20"/>
      <c r="E21" s="23">
        <v>42030</v>
      </c>
      <c r="F21" s="23"/>
      <c r="G21" s="23"/>
      <c r="H21" s="23"/>
      <c r="I21" s="23"/>
      <c r="J21" s="54" t="s">
        <v>79</v>
      </c>
      <c r="K21" s="20"/>
      <c r="L21" s="23"/>
      <c r="M21" s="24" t="s">
        <v>50</v>
      </c>
      <c r="N21" s="23"/>
      <c r="O21" s="23"/>
      <c r="P21" s="23">
        <v>42040</v>
      </c>
      <c r="Q21" s="20"/>
      <c r="R21" s="20" t="s">
        <v>53</v>
      </c>
      <c r="S21" s="20" t="s">
        <v>191</v>
      </c>
      <c r="T21" s="41"/>
      <c r="U21" s="41"/>
    </row>
    <row r="22" spans="1:21" ht="61.5" customHeight="1">
      <c r="A22" s="34" t="s">
        <v>28</v>
      </c>
      <c r="B22" s="16" t="s">
        <v>192</v>
      </c>
      <c r="C22" s="17" t="s">
        <v>367</v>
      </c>
      <c r="D22" s="14"/>
      <c r="E22" s="31">
        <v>42039</v>
      </c>
      <c r="F22" s="14"/>
      <c r="G22" s="14"/>
      <c r="H22" s="14"/>
      <c r="I22" s="14"/>
      <c r="J22" s="54" t="s">
        <v>100</v>
      </c>
      <c r="K22" s="22"/>
      <c r="L22" s="14"/>
      <c r="M22" s="32" t="s">
        <v>54</v>
      </c>
      <c r="N22" s="14"/>
      <c r="O22" s="14"/>
      <c r="P22" s="31">
        <v>42044</v>
      </c>
      <c r="Q22" s="22"/>
      <c r="R22" s="52" t="s">
        <v>194</v>
      </c>
      <c r="S22" s="20" t="s">
        <v>193</v>
      </c>
      <c r="T22" s="41"/>
      <c r="U22" s="41"/>
    </row>
    <row r="23" spans="1:21" ht="63" customHeight="1">
      <c r="A23" s="50" t="s">
        <v>195</v>
      </c>
      <c r="B23" s="57" t="s">
        <v>196</v>
      </c>
      <c r="C23" s="56" t="s">
        <v>368</v>
      </c>
      <c r="D23" s="52"/>
      <c r="E23" s="47">
        <v>42003</v>
      </c>
      <c r="F23" s="52"/>
      <c r="G23" s="52"/>
      <c r="H23" s="53"/>
      <c r="I23" s="52"/>
      <c r="J23" s="54" t="s">
        <v>100</v>
      </c>
      <c r="K23" s="52"/>
      <c r="L23" s="47"/>
      <c r="M23" s="54" t="s">
        <v>197</v>
      </c>
      <c r="N23" s="52"/>
      <c r="O23" s="53"/>
      <c r="P23" s="47">
        <v>42005</v>
      </c>
      <c r="Q23" s="53"/>
      <c r="R23" s="53" t="s">
        <v>12</v>
      </c>
      <c r="S23" s="53" t="s">
        <v>303</v>
      </c>
      <c r="T23" s="41"/>
      <c r="U23" s="41"/>
    </row>
    <row r="24" spans="1:21" ht="57" customHeight="1">
      <c r="A24" s="34" t="s">
        <v>199</v>
      </c>
      <c r="B24" s="16" t="s">
        <v>198</v>
      </c>
      <c r="C24" s="17" t="s">
        <v>368</v>
      </c>
      <c r="D24" s="31"/>
      <c r="E24" s="31">
        <v>42040</v>
      </c>
      <c r="F24" s="33"/>
      <c r="G24" s="33"/>
      <c r="H24" s="33"/>
      <c r="I24" s="31"/>
      <c r="J24" s="54" t="s">
        <v>79</v>
      </c>
      <c r="K24" s="33"/>
      <c r="L24" s="31"/>
      <c r="M24" s="20" t="s">
        <v>382</v>
      </c>
      <c r="N24" s="33"/>
      <c r="O24" s="31"/>
      <c r="P24" s="31">
        <v>42041</v>
      </c>
      <c r="Q24" s="31"/>
      <c r="R24" s="26" t="s">
        <v>200</v>
      </c>
      <c r="S24" s="20" t="s">
        <v>1857</v>
      </c>
      <c r="T24" s="41"/>
      <c r="U24" s="41"/>
    </row>
    <row r="25" spans="1:21" ht="58.5" customHeight="1">
      <c r="A25" s="78" t="s">
        <v>76</v>
      </c>
      <c r="B25" s="16" t="s">
        <v>203</v>
      </c>
      <c r="C25" s="17" t="s">
        <v>368</v>
      </c>
      <c r="D25" s="33"/>
      <c r="E25" s="31">
        <v>42003</v>
      </c>
      <c r="F25" s="33"/>
      <c r="G25" s="33"/>
      <c r="H25" s="33"/>
      <c r="I25" s="31"/>
      <c r="J25" s="20" t="s">
        <v>73</v>
      </c>
      <c r="K25" s="33"/>
      <c r="L25" s="79"/>
      <c r="M25" s="20" t="s">
        <v>213</v>
      </c>
      <c r="N25" s="33"/>
      <c r="O25" s="33"/>
      <c r="P25" s="31"/>
      <c r="Q25" s="22"/>
      <c r="R25" s="33" t="s">
        <v>75</v>
      </c>
      <c r="S25" s="20" t="s">
        <v>201</v>
      </c>
      <c r="T25" s="41"/>
      <c r="U25" s="41"/>
    </row>
    <row r="26" spans="1:21" ht="70.5" customHeight="1">
      <c r="A26" s="44" t="s">
        <v>202</v>
      </c>
      <c r="B26" s="80" t="s">
        <v>204</v>
      </c>
      <c r="C26" s="17" t="s">
        <v>368</v>
      </c>
      <c r="D26" s="46"/>
      <c r="E26" s="47">
        <v>42003</v>
      </c>
      <c r="F26" s="46"/>
      <c r="G26" s="46"/>
      <c r="H26" s="47"/>
      <c r="I26" s="46"/>
      <c r="J26" s="48" t="s">
        <v>73</v>
      </c>
      <c r="K26" s="46"/>
      <c r="L26" s="81"/>
      <c r="M26" s="48" t="s">
        <v>214</v>
      </c>
      <c r="N26" s="46"/>
      <c r="O26" s="46"/>
      <c r="P26" s="47">
        <v>42005</v>
      </c>
      <c r="Q26" s="46"/>
      <c r="R26" s="46" t="s">
        <v>46</v>
      </c>
      <c r="S26" s="54" t="s">
        <v>209</v>
      </c>
      <c r="T26" s="82"/>
      <c r="U26" s="41"/>
    </row>
    <row r="27" spans="1:21" ht="66" customHeight="1">
      <c r="A27" s="44" t="s">
        <v>205</v>
      </c>
      <c r="B27" s="80" t="s">
        <v>206</v>
      </c>
      <c r="C27" s="62" t="s">
        <v>368</v>
      </c>
      <c r="D27" s="63"/>
      <c r="E27" s="63">
        <v>42005</v>
      </c>
      <c r="F27" s="62"/>
      <c r="G27" s="62"/>
      <c r="H27" s="63"/>
      <c r="I27" s="63"/>
      <c r="J27" s="54" t="s">
        <v>79</v>
      </c>
      <c r="K27" s="62"/>
      <c r="L27" s="63"/>
      <c r="M27" s="97" t="s">
        <v>207</v>
      </c>
      <c r="N27" s="63"/>
      <c r="O27" s="63"/>
      <c r="P27" s="63">
        <v>42005</v>
      </c>
      <c r="Q27" s="63"/>
      <c r="R27" s="46" t="s">
        <v>210</v>
      </c>
      <c r="S27" s="54" t="s">
        <v>208</v>
      </c>
      <c r="T27" s="41"/>
      <c r="U27" s="41"/>
    </row>
    <row r="28" spans="1:21" ht="76.5" customHeight="1">
      <c r="A28" s="44" t="s">
        <v>29</v>
      </c>
      <c r="B28" s="57" t="s">
        <v>211</v>
      </c>
      <c r="C28" s="56" t="s">
        <v>367</v>
      </c>
      <c r="D28" s="56"/>
      <c r="E28" s="60">
        <v>42062</v>
      </c>
      <c r="F28" s="60"/>
      <c r="G28" s="60"/>
      <c r="H28" s="60"/>
      <c r="I28" s="60"/>
      <c r="J28" s="54" t="s">
        <v>79</v>
      </c>
      <c r="K28" s="62"/>
      <c r="L28" s="63"/>
      <c r="M28" s="59" t="s">
        <v>217</v>
      </c>
      <c r="N28" s="60"/>
      <c r="O28" s="60"/>
      <c r="P28" s="56"/>
      <c r="Q28" s="56"/>
      <c r="R28" s="52" t="s">
        <v>215</v>
      </c>
      <c r="S28" s="54" t="s">
        <v>216</v>
      </c>
      <c r="T28" s="41"/>
      <c r="U28" s="41"/>
    </row>
    <row r="29" spans="1:21" ht="79.5" customHeight="1">
      <c r="A29" s="21" t="s">
        <v>8</v>
      </c>
      <c r="B29" s="35" t="s">
        <v>41</v>
      </c>
      <c r="C29" s="11" t="s">
        <v>0</v>
      </c>
      <c r="D29" s="11" t="s">
        <v>1</v>
      </c>
      <c r="E29" s="11" t="s">
        <v>2</v>
      </c>
      <c r="F29" s="11" t="s">
        <v>3</v>
      </c>
      <c r="G29" s="11" t="s">
        <v>38</v>
      </c>
      <c r="H29" s="11" t="s">
        <v>9</v>
      </c>
      <c r="I29" s="11" t="s">
        <v>4</v>
      </c>
      <c r="J29" s="11" t="s">
        <v>40</v>
      </c>
      <c r="K29" s="11" t="s">
        <v>39</v>
      </c>
      <c r="L29" s="11" t="s">
        <v>5</v>
      </c>
      <c r="M29" s="11" t="s">
        <v>42</v>
      </c>
      <c r="N29" s="11" t="s">
        <v>6</v>
      </c>
      <c r="O29" s="11" t="s">
        <v>10</v>
      </c>
      <c r="P29" s="11" t="s">
        <v>18</v>
      </c>
      <c r="Q29" s="11" t="s">
        <v>19</v>
      </c>
      <c r="R29" s="11" t="s">
        <v>7</v>
      </c>
      <c r="S29" s="11" t="s">
        <v>43</v>
      </c>
      <c r="T29" s="21" t="s">
        <v>83</v>
      </c>
      <c r="U29" s="43" t="s">
        <v>84</v>
      </c>
    </row>
    <row r="30" spans="1:21" ht="68.25" customHeight="1">
      <c r="A30" s="38" t="s">
        <v>30</v>
      </c>
      <c r="B30" s="84" t="s">
        <v>218</v>
      </c>
      <c r="C30" s="56" t="s">
        <v>367</v>
      </c>
      <c r="D30" s="40"/>
      <c r="E30" s="40">
        <v>42051</v>
      </c>
      <c r="F30" s="40"/>
      <c r="G30" s="40"/>
      <c r="H30" s="40"/>
      <c r="I30" s="40"/>
      <c r="J30" s="39" t="s">
        <v>73</v>
      </c>
      <c r="K30" s="39"/>
      <c r="L30" s="40"/>
      <c r="M30" s="20" t="s">
        <v>219</v>
      </c>
      <c r="N30" s="40"/>
      <c r="O30" s="40"/>
      <c r="P30" s="39"/>
      <c r="Q30" s="39"/>
      <c r="R30" s="20" t="s">
        <v>220</v>
      </c>
      <c r="S30" s="20" t="s">
        <v>221</v>
      </c>
      <c r="T30" s="41"/>
      <c r="U30" s="41"/>
    </row>
    <row r="31" spans="1:21" ht="61.5" customHeight="1">
      <c r="A31" s="50" t="s">
        <v>222</v>
      </c>
      <c r="B31" s="51" t="s">
        <v>223</v>
      </c>
      <c r="C31" s="62" t="s">
        <v>368</v>
      </c>
      <c r="D31" s="52"/>
      <c r="E31" s="53">
        <v>42051</v>
      </c>
      <c r="F31" s="52"/>
      <c r="G31" s="52"/>
      <c r="H31" s="53"/>
      <c r="I31" s="52"/>
      <c r="J31" s="54" t="s">
        <v>79</v>
      </c>
      <c r="K31" s="52"/>
      <c r="L31" s="47"/>
      <c r="M31" s="54" t="s">
        <v>226</v>
      </c>
      <c r="N31" s="52"/>
      <c r="O31" s="53"/>
      <c r="P31" s="53">
        <v>42064</v>
      </c>
      <c r="Q31" s="53"/>
      <c r="R31" s="47" t="s">
        <v>224</v>
      </c>
      <c r="S31" s="53" t="s">
        <v>225</v>
      </c>
      <c r="T31" s="41"/>
      <c r="U31" s="41"/>
    </row>
    <row r="32" spans="1:21" ht="80.25" customHeight="1">
      <c r="A32" s="12" t="s">
        <v>81</v>
      </c>
      <c r="B32" s="37" t="s">
        <v>227</v>
      </c>
      <c r="C32" s="6" t="s">
        <v>368</v>
      </c>
      <c r="D32" s="14">
        <v>42121</v>
      </c>
      <c r="E32" s="22"/>
      <c r="F32" s="22"/>
      <c r="G32" s="22" t="s">
        <v>228</v>
      </c>
      <c r="H32" s="14">
        <v>42130</v>
      </c>
      <c r="I32" s="14">
        <v>42145</v>
      </c>
      <c r="J32" s="22" t="s">
        <v>231</v>
      </c>
      <c r="K32" s="36" t="s">
        <v>229</v>
      </c>
      <c r="L32" s="14">
        <v>42257</v>
      </c>
      <c r="M32" s="22" t="s">
        <v>230</v>
      </c>
      <c r="N32" s="14">
        <v>42261</v>
      </c>
      <c r="O32" s="14">
        <v>42262</v>
      </c>
      <c r="P32" s="14">
        <v>42279</v>
      </c>
      <c r="Q32" s="14">
        <v>42285</v>
      </c>
      <c r="R32" s="14" t="s">
        <v>45</v>
      </c>
      <c r="S32" s="22" t="s">
        <v>82</v>
      </c>
      <c r="T32" s="41"/>
      <c r="U32" s="41"/>
    </row>
    <row r="33" spans="1:21" ht="71.25" customHeight="1">
      <c r="A33" s="44" t="s">
        <v>56</v>
      </c>
      <c r="B33" s="45" t="s">
        <v>31</v>
      </c>
      <c r="C33" s="56" t="s">
        <v>367</v>
      </c>
      <c r="D33" s="46"/>
      <c r="E33" s="47">
        <v>42060</v>
      </c>
      <c r="F33" s="46"/>
      <c r="G33" s="46"/>
      <c r="H33" s="46"/>
      <c r="I33" s="47"/>
      <c r="J33" s="48" t="s">
        <v>79</v>
      </c>
      <c r="K33" s="46"/>
      <c r="L33" s="47"/>
      <c r="M33" s="48" t="s">
        <v>85</v>
      </c>
      <c r="N33" s="46"/>
      <c r="O33" s="46"/>
      <c r="P33" s="46" t="s">
        <v>86</v>
      </c>
      <c r="Q33" s="46"/>
      <c r="R33" s="46" t="s">
        <v>87</v>
      </c>
      <c r="S33" s="54" t="s">
        <v>88</v>
      </c>
      <c r="T33" s="41"/>
      <c r="U33" s="41"/>
    </row>
    <row r="34" spans="1:21" ht="72" customHeight="1">
      <c r="A34" s="44" t="s">
        <v>234</v>
      </c>
      <c r="B34" s="49" t="s">
        <v>232</v>
      </c>
      <c r="C34" s="62" t="s">
        <v>368</v>
      </c>
      <c r="D34" s="46"/>
      <c r="E34" s="47">
        <v>42024</v>
      </c>
      <c r="F34" s="46"/>
      <c r="G34" s="46"/>
      <c r="H34" s="47"/>
      <c r="I34" s="46"/>
      <c r="J34" s="48" t="s">
        <v>73</v>
      </c>
      <c r="K34" s="46"/>
      <c r="L34" s="47"/>
      <c r="M34" s="48" t="s">
        <v>304</v>
      </c>
      <c r="N34" s="46"/>
      <c r="O34" s="46"/>
      <c r="P34" s="46"/>
      <c r="Q34" s="46"/>
      <c r="R34" s="46" t="s">
        <v>89</v>
      </c>
      <c r="S34" s="54" t="s">
        <v>235</v>
      </c>
      <c r="T34" s="41"/>
      <c r="U34" s="41"/>
    </row>
    <row r="35" spans="1:21" ht="70.5" customHeight="1">
      <c r="A35" s="44" t="s">
        <v>35</v>
      </c>
      <c r="B35" s="49" t="s">
        <v>236</v>
      </c>
      <c r="C35" s="46" t="s">
        <v>368</v>
      </c>
      <c r="D35" s="47"/>
      <c r="E35" s="47">
        <v>42094</v>
      </c>
      <c r="F35" s="46"/>
      <c r="G35" s="46"/>
      <c r="H35" s="47"/>
      <c r="I35" s="47"/>
      <c r="J35" s="48" t="s">
        <v>79</v>
      </c>
      <c r="K35" s="46"/>
      <c r="L35" s="47"/>
      <c r="M35" s="48" t="s">
        <v>50</v>
      </c>
      <c r="N35" s="47"/>
      <c r="O35" s="47"/>
      <c r="P35" s="47">
        <v>42102</v>
      </c>
      <c r="Q35" s="47"/>
      <c r="R35" s="46" t="s">
        <v>243</v>
      </c>
      <c r="S35" s="54" t="s">
        <v>237</v>
      </c>
      <c r="T35" s="41"/>
      <c r="U35" s="41"/>
    </row>
    <row r="36" spans="1:21" ht="63" customHeight="1">
      <c r="A36" s="72" t="s">
        <v>265</v>
      </c>
      <c r="B36" s="85" t="s">
        <v>266</v>
      </c>
      <c r="C36" s="75" t="s">
        <v>374</v>
      </c>
      <c r="D36" s="75"/>
      <c r="E36" s="71">
        <v>42094</v>
      </c>
      <c r="F36" s="71"/>
      <c r="G36" s="71"/>
      <c r="H36" s="71"/>
      <c r="I36" s="71"/>
      <c r="J36" s="76" t="s">
        <v>79</v>
      </c>
      <c r="K36" s="75"/>
      <c r="L36" s="71"/>
      <c r="M36" s="76" t="s">
        <v>375</v>
      </c>
      <c r="N36" s="71"/>
      <c r="O36" s="71"/>
      <c r="P36" s="71">
        <v>42083</v>
      </c>
      <c r="Q36" s="75"/>
      <c r="R36" s="75" t="s">
        <v>251</v>
      </c>
      <c r="S36" s="76" t="s">
        <v>238</v>
      </c>
      <c r="T36" s="41"/>
      <c r="U36" s="41"/>
    </row>
    <row r="37" spans="1:21" ht="107.25" customHeight="1">
      <c r="A37" s="12" t="s">
        <v>32</v>
      </c>
      <c r="B37" s="37" t="s">
        <v>233</v>
      </c>
      <c r="C37" s="6" t="s">
        <v>368</v>
      </c>
      <c r="D37" s="14">
        <v>42093</v>
      </c>
      <c r="E37" s="14">
        <v>42095</v>
      </c>
      <c r="F37" s="14"/>
      <c r="G37" s="22" t="s">
        <v>268</v>
      </c>
      <c r="H37" s="14" t="s">
        <v>239</v>
      </c>
      <c r="I37" s="14" t="s">
        <v>44</v>
      </c>
      <c r="J37" s="22" t="s">
        <v>90</v>
      </c>
      <c r="K37" s="22" t="s">
        <v>91</v>
      </c>
      <c r="L37" s="14">
        <v>42290</v>
      </c>
      <c r="M37" s="22" t="s">
        <v>240</v>
      </c>
      <c r="N37" s="14">
        <v>42290</v>
      </c>
      <c r="O37" s="14" t="s">
        <v>383</v>
      </c>
      <c r="P37" s="14">
        <v>42309</v>
      </c>
      <c r="Q37" s="14">
        <v>42311</v>
      </c>
      <c r="R37" s="22" t="s">
        <v>98</v>
      </c>
      <c r="S37" s="22" t="s">
        <v>241</v>
      </c>
      <c r="T37" s="12" t="s">
        <v>1771</v>
      </c>
      <c r="U37" s="41"/>
    </row>
    <row r="38" spans="1:21" ht="60" customHeight="1">
      <c r="A38" s="21" t="s">
        <v>8</v>
      </c>
      <c r="B38" s="35" t="s">
        <v>41</v>
      </c>
      <c r="C38" s="11" t="s">
        <v>0</v>
      </c>
      <c r="D38" s="11" t="s">
        <v>1</v>
      </c>
      <c r="E38" s="11" t="s">
        <v>2</v>
      </c>
      <c r="F38" s="11" t="s">
        <v>3</v>
      </c>
      <c r="G38" s="11" t="s">
        <v>38</v>
      </c>
      <c r="H38" s="11" t="s">
        <v>9</v>
      </c>
      <c r="I38" s="11" t="s">
        <v>4</v>
      </c>
      <c r="J38" s="11" t="s">
        <v>40</v>
      </c>
      <c r="K38" s="11" t="s">
        <v>39</v>
      </c>
      <c r="L38" s="11" t="s">
        <v>5</v>
      </c>
      <c r="M38" s="11" t="s">
        <v>42</v>
      </c>
      <c r="N38" s="11" t="s">
        <v>6</v>
      </c>
      <c r="O38" s="11" t="s">
        <v>10</v>
      </c>
      <c r="P38" s="11" t="s">
        <v>18</v>
      </c>
      <c r="Q38" s="11" t="s">
        <v>19</v>
      </c>
      <c r="R38" s="11" t="s">
        <v>7</v>
      </c>
      <c r="S38" s="11" t="s">
        <v>43</v>
      </c>
      <c r="T38" s="21" t="s">
        <v>83</v>
      </c>
      <c r="U38" s="43" t="s">
        <v>84</v>
      </c>
    </row>
    <row r="39" spans="1:21" ht="78.75" customHeight="1">
      <c r="A39" s="50" t="s">
        <v>92</v>
      </c>
      <c r="B39" s="51" t="s">
        <v>242</v>
      </c>
      <c r="C39" s="56" t="s">
        <v>367</v>
      </c>
      <c r="D39" s="52"/>
      <c r="E39" s="53">
        <v>42114</v>
      </c>
      <c r="F39" s="52"/>
      <c r="G39" s="86"/>
      <c r="H39" s="53"/>
      <c r="I39" s="52"/>
      <c r="J39" s="54" t="s">
        <v>73</v>
      </c>
      <c r="K39" s="52"/>
      <c r="L39" s="47"/>
      <c r="M39" s="48" t="s">
        <v>93</v>
      </c>
      <c r="N39" s="52"/>
      <c r="O39" s="53"/>
      <c r="P39" s="53">
        <v>42114</v>
      </c>
      <c r="Q39" s="53"/>
      <c r="R39" s="53" t="s">
        <v>244</v>
      </c>
      <c r="S39" s="53" t="s">
        <v>55</v>
      </c>
      <c r="T39" s="41"/>
      <c r="U39" s="41"/>
    </row>
    <row r="40" spans="1:21" ht="79.5" customHeight="1">
      <c r="A40" s="12" t="s">
        <v>33</v>
      </c>
      <c r="B40" s="37" t="s">
        <v>37</v>
      </c>
      <c r="C40" s="22" t="s">
        <v>368</v>
      </c>
      <c r="D40" s="14">
        <v>42110</v>
      </c>
      <c r="E40" s="14">
        <v>42116</v>
      </c>
      <c r="F40" s="22"/>
      <c r="G40" s="22" t="s">
        <v>94</v>
      </c>
      <c r="H40" s="14" t="s">
        <v>95</v>
      </c>
      <c r="I40" s="14" t="s">
        <v>36</v>
      </c>
      <c r="J40" s="22" t="s">
        <v>73</v>
      </c>
      <c r="K40" s="22" t="s">
        <v>96</v>
      </c>
      <c r="L40" s="14">
        <v>42170</v>
      </c>
      <c r="M40" s="22" t="s">
        <v>97</v>
      </c>
      <c r="N40" s="14">
        <v>42177</v>
      </c>
      <c r="O40" s="14">
        <v>42177</v>
      </c>
      <c r="P40" s="14">
        <v>42186</v>
      </c>
      <c r="Q40" s="14">
        <v>42285</v>
      </c>
      <c r="R40" s="22" t="s">
        <v>98</v>
      </c>
      <c r="S40" s="22" t="s">
        <v>247</v>
      </c>
      <c r="T40" s="41"/>
      <c r="U40" s="41"/>
    </row>
    <row r="41" spans="1:21" ht="76.5" customHeight="1">
      <c r="A41" s="44" t="s">
        <v>99</v>
      </c>
      <c r="B41" s="51" t="s">
        <v>245</v>
      </c>
      <c r="C41" s="52" t="s">
        <v>368</v>
      </c>
      <c r="D41" s="46"/>
      <c r="E41" s="47">
        <v>42086</v>
      </c>
      <c r="F41" s="46"/>
      <c r="G41" s="46"/>
      <c r="H41" s="47"/>
      <c r="I41" s="46"/>
      <c r="J41" s="48" t="s">
        <v>79</v>
      </c>
      <c r="K41" s="46"/>
      <c r="L41" s="47"/>
      <c r="M41" s="48" t="s">
        <v>246</v>
      </c>
      <c r="N41" s="46"/>
      <c r="O41" s="46"/>
      <c r="P41" s="47">
        <v>42095</v>
      </c>
      <c r="Q41" s="46"/>
      <c r="R41" s="46" t="s">
        <v>101</v>
      </c>
      <c r="S41" s="54" t="s">
        <v>248</v>
      </c>
      <c r="T41" s="41"/>
      <c r="U41" s="41"/>
    </row>
    <row r="42" spans="1:21" ht="76.5" customHeight="1">
      <c r="A42" s="44" t="s">
        <v>34</v>
      </c>
      <c r="B42" s="49" t="s">
        <v>249</v>
      </c>
      <c r="C42" s="46" t="s">
        <v>369</v>
      </c>
      <c r="D42" s="47"/>
      <c r="E42" s="47">
        <v>42114</v>
      </c>
      <c r="F42" s="46"/>
      <c r="G42" s="46"/>
      <c r="H42" s="47"/>
      <c r="I42" s="47"/>
      <c r="J42" s="48" t="s">
        <v>100</v>
      </c>
      <c r="K42" s="46"/>
      <c r="L42" s="47"/>
      <c r="M42" s="48" t="s">
        <v>104</v>
      </c>
      <c r="N42" s="47"/>
      <c r="O42" s="47"/>
      <c r="P42" s="47">
        <v>42205</v>
      </c>
      <c r="Q42" s="47"/>
      <c r="R42" s="46" t="s">
        <v>102</v>
      </c>
      <c r="S42" s="54" t="s">
        <v>58</v>
      </c>
      <c r="T42" s="41"/>
      <c r="U42" s="41"/>
    </row>
    <row r="43" spans="1:21" ht="81" customHeight="1">
      <c r="A43" s="50" t="s">
        <v>105</v>
      </c>
      <c r="B43" s="51" t="s">
        <v>250</v>
      </c>
      <c r="C43" s="52" t="s">
        <v>368</v>
      </c>
      <c r="D43" s="52"/>
      <c r="E43" s="53">
        <v>42094</v>
      </c>
      <c r="F43" s="53"/>
      <c r="G43" s="53"/>
      <c r="H43" s="53"/>
      <c r="I43" s="53"/>
      <c r="J43" s="54"/>
      <c r="K43" s="46"/>
      <c r="L43" s="47"/>
      <c r="M43" s="54" t="s">
        <v>103</v>
      </c>
      <c r="N43" s="53"/>
      <c r="O43" s="53"/>
      <c r="P43" s="53">
        <v>42094</v>
      </c>
      <c r="Q43" s="52"/>
      <c r="R43" s="52" t="s">
        <v>384</v>
      </c>
      <c r="S43" s="54" t="s">
        <v>106</v>
      </c>
      <c r="T43" s="41"/>
      <c r="U43" s="41"/>
    </row>
    <row r="44" spans="1:21" ht="76.5" customHeight="1">
      <c r="A44" s="50" t="s">
        <v>252</v>
      </c>
      <c r="B44" s="51" t="s">
        <v>253</v>
      </c>
      <c r="C44" s="46" t="s">
        <v>369</v>
      </c>
      <c r="D44" s="53"/>
      <c r="E44" s="47">
        <v>42103</v>
      </c>
      <c r="F44" s="53"/>
      <c r="G44" s="53"/>
      <c r="H44" s="53"/>
      <c r="I44" s="53"/>
      <c r="J44" s="48" t="s">
        <v>79</v>
      </c>
      <c r="K44" s="46"/>
      <c r="L44" s="47"/>
      <c r="M44" s="48" t="s">
        <v>376</v>
      </c>
      <c r="N44" s="53"/>
      <c r="O44" s="53"/>
      <c r="P44" s="53">
        <v>42103</v>
      </c>
      <c r="Q44" s="52"/>
      <c r="R44" s="52" t="s">
        <v>107</v>
      </c>
      <c r="S44" s="54" t="s">
        <v>57</v>
      </c>
      <c r="T44" s="41"/>
      <c r="U44" s="41"/>
    </row>
    <row r="45" spans="1:21" ht="76.5" customHeight="1">
      <c r="A45" s="120" t="s">
        <v>59</v>
      </c>
      <c r="B45" s="51" t="s">
        <v>254</v>
      </c>
      <c r="C45" s="46" t="s">
        <v>369</v>
      </c>
      <c r="D45" s="53"/>
      <c r="E45" s="53">
        <v>42124</v>
      </c>
      <c r="F45" s="52"/>
      <c r="G45" s="52"/>
      <c r="H45" s="52"/>
      <c r="I45" s="53"/>
      <c r="J45" s="54"/>
      <c r="K45" s="52"/>
      <c r="L45" s="47"/>
      <c r="M45" s="55" t="s">
        <v>108</v>
      </c>
      <c r="N45" s="52"/>
      <c r="O45" s="53"/>
      <c r="P45" s="53" t="s">
        <v>109</v>
      </c>
      <c r="Q45" s="53"/>
      <c r="R45" s="53" t="s">
        <v>110</v>
      </c>
      <c r="S45" s="54" t="s">
        <v>82</v>
      </c>
      <c r="T45" s="41"/>
      <c r="U45" s="41"/>
    </row>
    <row r="46" spans="1:21" ht="81.75" customHeight="1">
      <c r="A46" s="21" t="s">
        <v>8</v>
      </c>
      <c r="B46" s="35" t="s">
        <v>41</v>
      </c>
      <c r="C46" s="11" t="s">
        <v>0</v>
      </c>
      <c r="D46" s="11" t="s">
        <v>1</v>
      </c>
      <c r="E46" s="11" t="s">
        <v>2</v>
      </c>
      <c r="F46" s="11" t="s">
        <v>3</v>
      </c>
      <c r="G46" s="11" t="s">
        <v>38</v>
      </c>
      <c r="H46" s="11" t="s">
        <v>9</v>
      </c>
      <c r="I46" s="11" t="s">
        <v>4</v>
      </c>
      <c r="J46" s="11" t="s">
        <v>40</v>
      </c>
      <c r="K46" s="11" t="s">
        <v>39</v>
      </c>
      <c r="L46" s="11" t="s">
        <v>5</v>
      </c>
      <c r="M46" s="11" t="s">
        <v>42</v>
      </c>
      <c r="N46" s="11" t="s">
        <v>6</v>
      </c>
      <c r="O46" s="11" t="s">
        <v>10</v>
      </c>
      <c r="P46" s="11" t="s">
        <v>18</v>
      </c>
      <c r="Q46" s="11" t="s">
        <v>19</v>
      </c>
      <c r="R46" s="11" t="s">
        <v>7</v>
      </c>
      <c r="S46" s="11" t="s">
        <v>43</v>
      </c>
      <c r="T46" s="21" t="s">
        <v>83</v>
      </c>
      <c r="U46" s="43" t="s">
        <v>84</v>
      </c>
    </row>
    <row r="47" spans="1:21" ht="78" customHeight="1">
      <c r="A47" s="50" t="s">
        <v>29</v>
      </c>
      <c r="B47" s="51" t="s">
        <v>255</v>
      </c>
      <c r="C47" s="56" t="s">
        <v>367</v>
      </c>
      <c r="D47" s="52"/>
      <c r="E47" s="53">
        <v>42184</v>
      </c>
      <c r="F47" s="52"/>
      <c r="G47" s="52"/>
      <c r="H47" s="52"/>
      <c r="I47" s="53"/>
      <c r="J47" s="54"/>
      <c r="K47" s="52"/>
      <c r="L47" s="47"/>
      <c r="M47" s="59" t="s">
        <v>217</v>
      </c>
      <c r="N47" s="52"/>
      <c r="O47" s="52"/>
      <c r="P47" s="52"/>
      <c r="Q47" s="52"/>
      <c r="R47" s="52" t="s">
        <v>256</v>
      </c>
      <c r="S47" s="54" t="s">
        <v>216</v>
      </c>
      <c r="T47" s="41"/>
      <c r="U47" s="41"/>
    </row>
    <row r="48" spans="1:21" ht="71.25" customHeight="1">
      <c r="A48" s="119" t="s">
        <v>257</v>
      </c>
      <c r="B48" s="51" t="s">
        <v>258</v>
      </c>
      <c r="C48" s="52" t="s">
        <v>368</v>
      </c>
      <c r="D48" s="52"/>
      <c r="E48" s="53">
        <v>42263</v>
      </c>
      <c r="F48" s="52"/>
      <c r="G48" s="52"/>
      <c r="H48" s="52"/>
      <c r="I48" s="52"/>
      <c r="J48" s="54"/>
      <c r="K48" s="52"/>
      <c r="L48" s="52"/>
      <c r="M48" s="54" t="s">
        <v>259</v>
      </c>
      <c r="N48" s="52"/>
      <c r="O48" s="52"/>
      <c r="P48" s="53">
        <v>42263</v>
      </c>
      <c r="Q48" s="52"/>
      <c r="R48" s="52" t="s">
        <v>260</v>
      </c>
      <c r="S48" s="54" t="s">
        <v>261</v>
      </c>
      <c r="T48" s="41"/>
      <c r="U48" s="41"/>
    </row>
    <row r="49" spans="1:21" ht="78" customHeight="1">
      <c r="A49" s="119" t="s">
        <v>74</v>
      </c>
      <c r="B49" s="51" t="s">
        <v>267</v>
      </c>
      <c r="C49" s="52" t="s">
        <v>368</v>
      </c>
      <c r="D49" s="52"/>
      <c r="E49" s="53">
        <v>42093</v>
      </c>
      <c r="F49" s="52"/>
      <c r="G49" s="52"/>
      <c r="H49" s="52"/>
      <c r="I49" s="53"/>
      <c r="J49" s="54" t="s">
        <v>73</v>
      </c>
      <c r="K49" s="52"/>
      <c r="L49" s="47"/>
      <c r="M49" s="54" t="s">
        <v>318</v>
      </c>
      <c r="N49" s="52"/>
      <c r="O49" s="52"/>
      <c r="P49" s="53"/>
      <c r="Q49" s="52"/>
      <c r="R49" s="52" t="s">
        <v>111</v>
      </c>
      <c r="S49" s="54" t="s">
        <v>112</v>
      </c>
      <c r="T49" s="41"/>
      <c r="U49" s="41"/>
    </row>
    <row r="50" spans="1:21" ht="71.25" customHeight="1">
      <c r="A50" s="12" t="s">
        <v>385</v>
      </c>
      <c r="B50" s="37" t="s">
        <v>386</v>
      </c>
      <c r="C50" s="22" t="s">
        <v>387</v>
      </c>
      <c r="D50" s="14">
        <v>42145</v>
      </c>
      <c r="E50" s="14">
        <v>42151</v>
      </c>
      <c r="F50" s="22"/>
      <c r="G50" s="22" t="s">
        <v>388</v>
      </c>
      <c r="H50" s="14" t="s">
        <v>389</v>
      </c>
      <c r="I50" s="14">
        <v>42249</v>
      </c>
      <c r="J50" s="22" t="s">
        <v>390</v>
      </c>
      <c r="K50" s="22" t="s">
        <v>391</v>
      </c>
      <c r="L50" s="14">
        <v>42320</v>
      </c>
      <c r="M50" s="22" t="s">
        <v>392</v>
      </c>
      <c r="N50" s="14">
        <v>42320</v>
      </c>
      <c r="O50" s="14" t="s">
        <v>669</v>
      </c>
      <c r="P50" s="14">
        <v>42339</v>
      </c>
      <c r="Q50" s="14">
        <v>42423</v>
      </c>
      <c r="R50" s="22" t="s">
        <v>393</v>
      </c>
      <c r="S50" s="22" t="s">
        <v>394</v>
      </c>
      <c r="T50" s="41"/>
      <c r="U50" s="41"/>
    </row>
    <row r="51" spans="1:21" ht="74.25" customHeight="1">
      <c r="A51" s="44" t="s">
        <v>116</v>
      </c>
      <c r="B51" s="51" t="s">
        <v>269</v>
      </c>
      <c r="C51" s="46" t="s">
        <v>370</v>
      </c>
      <c r="D51" s="47"/>
      <c r="E51" s="47">
        <v>42150</v>
      </c>
      <c r="F51" s="46"/>
      <c r="G51" s="46"/>
      <c r="H51" s="47"/>
      <c r="I51" s="47"/>
      <c r="J51" s="48" t="s">
        <v>79</v>
      </c>
      <c r="K51" s="46"/>
      <c r="L51" s="47">
        <v>42150</v>
      </c>
      <c r="M51" s="48" t="s">
        <v>113</v>
      </c>
      <c r="N51" s="47">
        <v>42170</v>
      </c>
      <c r="O51" s="47"/>
      <c r="P51" s="47">
        <v>42174</v>
      </c>
      <c r="Q51" s="47"/>
      <c r="R51" s="46" t="s">
        <v>114</v>
      </c>
      <c r="S51" s="54" t="s">
        <v>115</v>
      </c>
      <c r="T51" s="41"/>
      <c r="U51" s="41"/>
    </row>
    <row r="52" spans="1:21" ht="74.25" customHeight="1">
      <c r="A52" s="50" t="s">
        <v>117</v>
      </c>
      <c r="B52" s="51" t="s">
        <v>270</v>
      </c>
      <c r="C52" s="46" t="s">
        <v>368</v>
      </c>
      <c r="D52" s="52"/>
      <c r="E52" s="53">
        <v>42174</v>
      </c>
      <c r="F52" s="53"/>
      <c r="G52" s="53"/>
      <c r="H52" s="53"/>
      <c r="I52" s="53"/>
      <c r="J52" s="54" t="s">
        <v>73</v>
      </c>
      <c r="K52" s="46"/>
      <c r="L52" s="47">
        <v>42174</v>
      </c>
      <c r="M52" s="54" t="s">
        <v>118</v>
      </c>
      <c r="N52" s="53">
        <v>42177</v>
      </c>
      <c r="O52" s="53"/>
      <c r="P52" s="53">
        <v>42177</v>
      </c>
      <c r="Q52" s="52"/>
      <c r="R52" s="52" t="s">
        <v>395</v>
      </c>
      <c r="S52" s="54" t="s">
        <v>1858</v>
      </c>
      <c r="T52" s="41"/>
      <c r="U52" s="41"/>
    </row>
    <row r="53" spans="1:21" ht="78.75" customHeight="1">
      <c r="A53" s="12" t="s">
        <v>119</v>
      </c>
      <c r="B53" s="37" t="s">
        <v>271</v>
      </c>
      <c r="C53" s="22" t="s">
        <v>368</v>
      </c>
      <c r="D53" s="14">
        <v>42181</v>
      </c>
      <c r="E53" s="14">
        <v>42185</v>
      </c>
      <c r="F53" s="14"/>
      <c r="G53" s="14" t="s">
        <v>121</v>
      </c>
      <c r="H53" s="14" t="s">
        <v>80</v>
      </c>
      <c r="I53" s="14">
        <v>42250</v>
      </c>
      <c r="J53" s="22" t="s">
        <v>272</v>
      </c>
      <c r="K53" s="22" t="s">
        <v>120</v>
      </c>
      <c r="L53" s="14">
        <v>42272</v>
      </c>
      <c r="M53" s="22" t="s">
        <v>273</v>
      </c>
      <c r="N53" s="14">
        <v>42276</v>
      </c>
      <c r="O53" s="14">
        <v>42276</v>
      </c>
      <c r="P53" s="14">
        <v>42278</v>
      </c>
      <c r="Q53" s="14">
        <v>42285</v>
      </c>
      <c r="R53" s="22" t="s">
        <v>274</v>
      </c>
      <c r="S53" s="22" t="s">
        <v>122</v>
      </c>
      <c r="T53" s="41"/>
      <c r="U53" s="41"/>
    </row>
    <row r="54" spans="1:21" ht="44.25" customHeight="1">
      <c r="A54" s="21" t="s">
        <v>8</v>
      </c>
      <c r="B54" s="35" t="s">
        <v>41</v>
      </c>
      <c r="C54" s="11" t="s">
        <v>0</v>
      </c>
      <c r="D54" s="11" t="s">
        <v>1</v>
      </c>
      <c r="E54" s="11" t="s">
        <v>2</v>
      </c>
      <c r="F54" s="11" t="s">
        <v>3</v>
      </c>
      <c r="G54" s="11" t="s">
        <v>38</v>
      </c>
      <c r="H54" s="11" t="s">
        <v>9</v>
      </c>
      <c r="I54" s="11" t="s">
        <v>4</v>
      </c>
      <c r="J54" s="11" t="s">
        <v>40</v>
      </c>
      <c r="K54" s="11" t="s">
        <v>39</v>
      </c>
      <c r="L54" s="11" t="s">
        <v>5</v>
      </c>
      <c r="M54" s="11" t="s">
        <v>42</v>
      </c>
      <c r="N54" s="11" t="s">
        <v>6</v>
      </c>
      <c r="O54" s="11" t="s">
        <v>10</v>
      </c>
      <c r="P54" s="11" t="s">
        <v>18</v>
      </c>
      <c r="Q54" s="11" t="s">
        <v>19</v>
      </c>
      <c r="R54" s="11" t="s">
        <v>7</v>
      </c>
      <c r="S54" s="11" t="s">
        <v>43</v>
      </c>
      <c r="T54" s="21" t="s">
        <v>83</v>
      </c>
      <c r="U54" s="43" t="s">
        <v>84</v>
      </c>
    </row>
    <row r="55" spans="1:21" ht="67.5" customHeight="1">
      <c r="A55" s="50" t="s">
        <v>119</v>
      </c>
      <c r="B55" s="51" t="s">
        <v>275</v>
      </c>
      <c r="C55" s="52" t="s">
        <v>368</v>
      </c>
      <c r="D55" s="87"/>
      <c r="E55" s="53">
        <v>42185</v>
      </c>
      <c r="F55" s="52"/>
      <c r="G55" s="88"/>
      <c r="H55" s="53"/>
      <c r="I55" s="52"/>
      <c r="J55" s="54"/>
      <c r="K55" s="52"/>
      <c r="L55" s="47"/>
      <c r="M55" s="52" t="s">
        <v>136</v>
      </c>
      <c r="N55" s="52"/>
      <c r="O55" s="53"/>
      <c r="P55" s="53">
        <v>42211</v>
      </c>
      <c r="Q55" s="53"/>
      <c r="R55" s="53" t="s">
        <v>124</v>
      </c>
      <c r="S55" s="54" t="s">
        <v>123</v>
      </c>
      <c r="T55" s="41"/>
      <c r="U55" s="41"/>
    </row>
    <row r="56" spans="1:21" ht="82.5" customHeight="1">
      <c r="A56" s="56" t="s">
        <v>126</v>
      </c>
      <c r="B56" s="57" t="s">
        <v>276</v>
      </c>
      <c r="C56" s="52" t="s">
        <v>368</v>
      </c>
      <c r="D56" s="63"/>
      <c r="E56" s="63">
        <v>42181</v>
      </c>
      <c r="F56" s="56"/>
      <c r="G56" s="58"/>
      <c r="H56" s="56"/>
      <c r="I56" s="56"/>
      <c r="J56" s="48" t="s">
        <v>79</v>
      </c>
      <c r="K56" s="56"/>
      <c r="L56" s="56"/>
      <c r="M56" s="98" t="s">
        <v>375</v>
      </c>
      <c r="N56" s="56"/>
      <c r="O56" s="56"/>
      <c r="P56" s="60">
        <v>42250</v>
      </c>
      <c r="Q56" s="56"/>
      <c r="R56" s="56" t="s">
        <v>128</v>
      </c>
      <c r="S56" s="97" t="s">
        <v>125</v>
      </c>
      <c r="T56" s="41"/>
      <c r="U56" s="41"/>
    </row>
    <row r="57" spans="1:21" ht="79.5" customHeight="1">
      <c r="A57" s="56" t="s">
        <v>127</v>
      </c>
      <c r="B57" s="57" t="s">
        <v>278</v>
      </c>
      <c r="C57" s="52" t="s">
        <v>368</v>
      </c>
      <c r="D57" s="89"/>
      <c r="E57" s="63">
        <v>42181</v>
      </c>
      <c r="F57" s="56"/>
      <c r="G57" s="58"/>
      <c r="H57" s="56"/>
      <c r="I57" s="56"/>
      <c r="J57" s="48" t="s">
        <v>79</v>
      </c>
      <c r="K57" s="56"/>
      <c r="L57" s="56"/>
      <c r="M57" s="98" t="s">
        <v>375</v>
      </c>
      <c r="N57" s="56"/>
      <c r="O57" s="56"/>
      <c r="P57" s="60">
        <v>42250</v>
      </c>
      <c r="Q57" s="56"/>
      <c r="R57" s="56" t="s">
        <v>128</v>
      </c>
      <c r="S57" s="17" t="s">
        <v>277</v>
      </c>
      <c r="T57" s="41"/>
      <c r="U57" s="41"/>
    </row>
    <row r="58" spans="1:21" ht="69" customHeight="1">
      <c r="A58" s="56" t="s">
        <v>129</v>
      </c>
      <c r="B58" s="57" t="s">
        <v>279</v>
      </c>
      <c r="C58" s="56" t="s">
        <v>371</v>
      </c>
      <c r="D58" s="63"/>
      <c r="E58" s="63">
        <v>42181</v>
      </c>
      <c r="F58" s="56"/>
      <c r="G58" s="58"/>
      <c r="H58" s="56"/>
      <c r="I58" s="60"/>
      <c r="J58" s="48" t="s">
        <v>79</v>
      </c>
      <c r="K58" s="56"/>
      <c r="L58" s="63"/>
      <c r="M58" s="98" t="s">
        <v>375</v>
      </c>
      <c r="N58" s="56"/>
      <c r="O58" s="56"/>
      <c r="P58" s="60">
        <v>42254</v>
      </c>
      <c r="Q58" s="56"/>
      <c r="R58" s="56" t="s">
        <v>131</v>
      </c>
      <c r="S58" s="97" t="s">
        <v>130</v>
      </c>
      <c r="T58" s="41"/>
      <c r="U58" s="41"/>
    </row>
    <row r="59" spans="1:21" ht="76.5" customHeight="1">
      <c r="A59" s="62" t="s">
        <v>281</v>
      </c>
      <c r="B59" s="57" t="s">
        <v>280</v>
      </c>
      <c r="C59" s="56" t="s">
        <v>371</v>
      </c>
      <c r="D59" s="63"/>
      <c r="E59" s="63">
        <v>42188</v>
      </c>
      <c r="F59" s="62"/>
      <c r="G59" s="98"/>
      <c r="H59" s="102"/>
      <c r="I59" s="63"/>
      <c r="J59" s="48" t="s">
        <v>79</v>
      </c>
      <c r="K59" s="62"/>
      <c r="L59" s="63"/>
      <c r="M59" s="98" t="s">
        <v>375</v>
      </c>
      <c r="N59" s="62"/>
      <c r="O59" s="62"/>
      <c r="P59" s="63">
        <v>42256</v>
      </c>
      <c r="Q59" s="62"/>
      <c r="R59" s="56" t="s">
        <v>282</v>
      </c>
      <c r="S59" s="97" t="s">
        <v>283</v>
      </c>
      <c r="T59" s="41"/>
      <c r="U59" s="41"/>
    </row>
    <row r="60" spans="1:21" ht="82.5" customHeight="1">
      <c r="A60" s="96" t="s">
        <v>132</v>
      </c>
      <c r="B60" s="57" t="s">
        <v>284</v>
      </c>
      <c r="C60" s="52" t="s">
        <v>368</v>
      </c>
      <c r="D60" s="63"/>
      <c r="E60" s="63">
        <v>42188</v>
      </c>
      <c r="F60" s="62"/>
      <c r="G60" s="98"/>
      <c r="H60" s="63"/>
      <c r="I60" s="63"/>
      <c r="J60" s="48" t="s">
        <v>79</v>
      </c>
      <c r="K60" s="62"/>
      <c r="L60" s="63"/>
      <c r="M60" s="98" t="s">
        <v>375</v>
      </c>
      <c r="N60" s="63"/>
      <c r="O60" s="63"/>
      <c r="P60" s="63">
        <v>42256</v>
      </c>
      <c r="Q60" s="63"/>
      <c r="R60" s="62" t="s">
        <v>133</v>
      </c>
      <c r="S60" s="97" t="s">
        <v>134</v>
      </c>
      <c r="T60" s="41"/>
      <c r="U60" s="41"/>
    </row>
    <row r="61" spans="1:21" ht="76.5" customHeight="1">
      <c r="A61" s="61" t="s">
        <v>135</v>
      </c>
      <c r="B61" s="57" t="s">
        <v>285</v>
      </c>
      <c r="C61" s="52" t="s">
        <v>368</v>
      </c>
      <c r="D61" s="56"/>
      <c r="E61" s="63">
        <v>42249</v>
      </c>
      <c r="F61" s="60"/>
      <c r="G61" s="58"/>
      <c r="H61" s="60"/>
      <c r="I61" s="60"/>
      <c r="J61" s="59" t="s">
        <v>100</v>
      </c>
      <c r="K61" s="62"/>
      <c r="L61" s="63"/>
      <c r="M61" s="59" t="s">
        <v>137</v>
      </c>
      <c r="N61" s="60"/>
      <c r="O61" s="60"/>
      <c r="P61" s="56"/>
      <c r="Q61" s="56"/>
      <c r="R61" s="56" t="s">
        <v>138</v>
      </c>
      <c r="S61" s="97" t="s">
        <v>139</v>
      </c>
      <c r="T61" s="41"/>
      <c r="U61" s="41"/>
    </row>
    <row r="62" spans="1:21" ht="91.5" customHeight="1">
      <c r="A62" s="61" t="s">
        <v>140</v>
      </c>
      <c r="B62" s="57" t="s">
        <v>286</v>
      </c>
      <c r="C62" s="56" t="s">
        <v>367</v>
      </c>
      <c r="D62" s="60">
        <v>42275</v>
      </c>
      <c r="E62" s="60">
        <v>42276</v>
      </c>
      <c r="F62" s="60"/>
      <c r="G62" s="58">
        <v>45000</v>
      </c>
      <c r="H62" s="60"/>
      <c r="I62" s="60">
        <v>42283</v>
      </c>
      <c r="J62" s="48" t="s">
        <v>79</v>
      </c>
      <c r="K62" s="63">
        <v>42285</v>
      </c>
      <c r="L62" s="63">
        <v>42285</v>
      </c>
      <c r="M62" s="58" t="s">
        <v>141</v>
      </c>
      <c r="N62" s="60">
        <v>42285</v>
      </c>
      <c r="O62" s="60">
        <v>42290</v>
      </c>
      <c r="P62" s="60">
        <v>42287</v>
      </c>
      <c r="Q62" s="60">
        <v>42293</v>
      </c>
      <c r="R62" s="56" t="s">
        <v>142</v>
      </c>
      <c r="S62" s="97" t="s">
        <v>143</v>
      </c>
      <c r="T62" s="41"/>
      <c r="U62" s="41"/>
    </row>
    <row r="63" spans="1:21" ht="55.5" customHeight="1">
      <c r="A63" s="1" t="s">
        <v>8</v>
      </c>
      <c r="B63" s="2" t="s">
        <v>41</v>
      </c>
      <c r="C63" s="3" t="s">
        <v>0</v>
      </c>
      <c r="D63" s="3" t="s">
        <v>1</v>
      </c>
      <c r="E63" s="3" t="s">
        <v>2</v>
      </c>
      <c r="F63" s="3" t="s">
        <v>3</v>
      </c>
      <c r="G63" s="3" t="s">
        <v>38</v>
      </c>
      <c r="H63" s="3" t="s">
        <v>9</v>
      </c>
      <c r="I63" s="3" t="s">
        <v>4</v>
      </c>
      <c r="J63" s="15" t="s">
        <v>40</v>
      </c>
      <c r="K63" s="3" t="s">
        <v>39</v>
      </c>
      <c r="L63" s="3" t="s">
        <v>5</v>
      </c>
      <c r="M63" s="3" t="s">
        <v>42</v>
      </c>
      <c r="N63" s="3" t="s">
        <v>6</v>
      </c>
      <c r="O63" s="3" t="s">
        <v>10</v>
      </c>
      <c r="P63" s="3" t="s">
        <v>18</v>
      </c>
      <c r="Q63" s="11" t="s">
        <v>19</v>
      </c>
      <c r="R63" s="3" t="s">
        <v>7</v>
      </c>
      <c r="S63" s="3" t="s">
        <v>43</v>
      </c>
      <c r="T63" s="21" t="s">
        <v>83</v>
      </c>
      <c r="U63" s="43" t="s">
        <v>84</v>
      </c>
    </row>
    <row r="64" spans="1:21" ht="80.25" customHeight="1">
      <c r="A64" s="118" t="s">
        <v>144</v>
      </c>
      <c r="B64" s="57" t="s">
        <v>289</v>
      </c>
      <c r="C64" s="56" t="s">
        <v>368</v>
      </c>
      <c r="D64" s="60">
        <v>42276</v>
      </c>
      <c r="E64" s="60">
        <v>42277</v>
      </c>
      <c r="F64" s="56"/>
      <c r="G64" s="58">
        <v>24400</v>
      </c>
      <c r="H64" s="56"/>
      <c r="I64" s="60">
        <v>42285</v>
      </c>
      <c r="J64" s="48" t="s">
        <v>79</v>
      </c>
      <c r="K64" s="60">
        <v>42285</v>
      </c>
      <c r="L64" s="60">
        <v>42285</v>
      </c>
      <c r="M64" s="59" t="s">
        <v>145</v>
      </c>
      <c r="N64" s="60">
        <v>42285</v>
      </c>
      <c r="O64" s="60">
        <v>42290</v>
      </c>
      <c r="P64" s="60">
        <v>42290</v>
      </c>
      <c r="Q64" s="60">
        <v>42293</v>
      </c>
      <c r="R64" s="56" t="s">
        <v>146</v>
      </c>
      <c r="S64" s="97" t="s">
        <v>287</v>
      </c>
      <c r="T64" s="41"/>
      <c r="U64" s="41"/>
    </row>
    <row r="65" spans="1:21" ht="91.5" customHeight="1">
      <c r="A65" s="118" t="s">
        <v>147</v>
      </c>
      <c r="B65" s="57" t="s">
        <v>288</v>
      </c>
      <c r="C65" s="56" t="s">
        <v>368</v>
      </c>
      <c r="D65" s="56"/>
      <c r="E65" s="63">
        <v>42278</v>
      </c>
      <c r="F65" s="56"/>
      <c r="G65" s="56"/>
      <c r="H65" s="56"/>
      <c r="I65" s="56"/>
      <c r="J65" s="48" t="s">
        <v>79</v>
      </c>
      <c r="K65" s="56"/>
      <c r="L65" s="56"/>
      <c r="M65" s="48" t="s">
        <v>375</v>
      </c>
      <c r="N65" s="56"/>
      <c r="O65" s="56"/>
      <c r="P65" s="60">
        <v>42279</v>
      </c>
      <c r="Q65" s="56"/>
      <c r="R65" s="56" t="s">
        <v>148</v>
      </c>
      <c r="S65" s="97" t="s">
        <v>1859</v>
      </c>
      <c r="T65" s="41"/>
      <c r="U65" s="41"/>
    </row>
    <row r="66" spans="1:21" ht="103.5" customHeight="1">
      <c r="A66" s="117" t="s">
        <v>311</v>
      </c>
      <c r="B66" s="77" t="s">
        <v>314</v>
      </c>
      <c r="C66" s="67" t="s">
        <v>374</v>
      </c>
      <c r="D66" s="74"/>
      <c r="E66" s="95">
        <v>42303</v>
      </c>
      <c r="F66" s="74"/>
      <c r="G66" s="74"/>
      <c r="H66" s="74"/>
      <c r="I66" s="95"/>
      <c r="J66" s="76" t="s">
        <v>79</v>
      </c>
      <c r="K66" s="74"/>
      <c r="L66" s="95"/>
      <c r="M66" s="76" t="s">
        <v>375</v>
      </c>
      <c r="N66" s="74"/>
      <c r="O66" s="74"/>
      <c r="P66" s="74"/>
      <c r="Q66" s="74"/>
      <c r="R66" s="74" t="s">
        <v>360</v>
      </c>
      <c r="S66" s="111" t="s">
        <v>335</v>
      </c>
      <c r="T66" s="41"/>
      <c r="U66" s="41"/>
    </row>
    <row r="67" spans="1:21" ht="77.25" customHeight="1">
      <c r="A67" s="119" t="s">
        <v>257</v>
      </c>
      <c r="B67" s="57" t="s">
        <v>292</v>
      </c>
      <c r="C67" s="62" t="s">
        <v>368</v>
      </c>
      <c r="D67" s="63"/>
      <c r="E67" s="63">
        <v>42277</v>
      </c>
      <c r="F67" s="62"/>
      <c r="G67" s="62"/>
      <c r="H67" s="102"/>
      <c r="I67" s="63"/>
      <c r="J67" s="97"/>
      <c r="K67" s="62"/>
      <c r="L67" s="63"/>
      <c r="M67" s="54" t="s">
        <v>259</v>
      </c>
      <c r="N67" s="62"/>
      <c r="O67" s="62"/>
      <c r="P67" s="63">
        <v>42277</v>
      </c>
      <c r="Q67" s="62"/>
      <c r="R67" s="62" t="s">
        <v>396</v>
      </c>
      <c r="S67" s="97" t="s">
        <v>290</v>
      </c>
      <c r="T67" s="41"/>
      <c r="U67" s="41"/>
    </row>
    <row r="68" spans="1:21" ht="72.75" customHeight="1">
      <c r="A68" s="96" t="s">
        <v>302</v>
      </c>
      <c r="B68" s="57" t="s">
        <v>293</v>
      </c>
      <c r="C68" s="62" t="s">
        <v>368</v>
      </c>
      <c r="D68" s="63"/>
      <c r="E68" s="63">
        <v>42164</v>
      </c>
      <c r="F68" s="62"/>
      <c r="G68" s="62"/>
      <c r="H68" s="63"/>
      <c r="I68" s="63"/>
      <c r="J68" s="48" t="s">
        <v>79</v>
      </c>
      <c r="K68" s="62"/>
      <c r="L68" s="63"/>
      <c r="M68" s="97" t="s">
        <v>305</v>
      </c>
      <c r="N68" s="63"/>
      <c r="O68" s="63"/>
      <c r="P68" s="63"/>
      <c r="Q68" s="63"/>
      <c r="R68" s="62" t="s">
        <v>301</v>
      </c>
      <c r="S68" s="97" t="s">
        <v>306</v>
      </c>
      <c r="T68" s="41"/>
      <c r="U68" s="41"/>
    </row>
    <row r="69" spans="1:21" ht="55.5" customHeight="1">
      <c r="A69" s="1" t="s">
        <v>8</v>
      </c>
      <c r="B69" s="2" t="s">
        <v>41</v>
      </c>
      <c r="C69" s="3" t="s">
        <v>0</v>
      </c>
      <c r="D69" s="3" t="s">
        <v>1</v>
      </c>
      <c r="E69" s="3" t="s">
        <v>2</v>
      </c>
      <c r="F69" s="3" t="s">
        <v>3</v>
      </c>
      <c r="G69" s="3" t="s">
        <v>38</v>
      </c>
      <c r="H69" s="3" t="s">
        <v>9</v>
      </c>
      <c r="I69" s="3" t="s">
        <v>4</v>
      </c>
      <c r="J69" s="15" t="s">
        <v>40</v>
      </c>
      <c r="K69" s="3" t="s">
        <v>39</v>
      </c>
      <c r="L69" s="3" t="s">
        <v>5</v>
      </c>
      <c r="M69" s="3" t="s">
        <v>42</v>
      </c>
      <c r="N69" s="3" t="s">
        <v>6</v>
      </c>
      <c r="O69" s="3" t="s">
        <v>10</v>
      </c>
      <c r="P69" s="3" t="s">
        <v>18</v>
      </c>
      <c r="Q69" s="11" t="s">
        <v>19</v>
      </c>
      <c r="R69" s="3" t="s">
        <v>7</v>
      </c>
      <c r="S69" s="3" t="s">
        <v>43</v>
      </c>
      <c r="T69" s="21" t="s">
        <v>83</v>
      </c>
      <c r="U69" s="43" t="s">
        <v>84</v>
      </c>
    </row>
    <row r="70" spans="1:21" ht="78.75" customHeight="1">
      <c r="A70" s="61" t="s">
        <v>400</v>
      </c>
      <c r="B70" s="99" t="s">
        <v>401</v>
      </c>
      <c r="C70" s="56" t="s">
        <v>367</v>
      </c>
      <c r="D70" s="60">
        <v>42298</v>
      </c>
      <c r="E70" s="60">
        <v>42300</v>
      </c>
      <c r="F70" s="60"/>
      <c r="G70" s="58">
        <v>32880</v>
      </c>
      <c r="H70" s="60">
        <v>42300</v>
      </c>
      <c r="I70" s="60">
        <v>42317</v>
      </c>
      <c r="J70" s="59" t="s">
        <v>73</v>
      </c>
      <c r="K70" s="63">
        <v>42382</v>
      </c>
      <c r="L70" s="63">
        <v>42394</v>
      </c>
      <c r="M70" s="59" t="s">
        <v>658</v>
      </c>
      <c r="N70" s="60">
        <v>42394</v>
      </c>
      <c r="O70" s="60">
        <v>42394</v>
      </c>
      <c r="P70" s="63">
        <v>42416</v>
      </c>
      <c r="Q70" s="63">
        <v>42433</v>
      </c>
      <c r="R70" s="56" t="s">
        <v>659</v>
      </c>
      <c r="S70" s="97" t="s">
        <v>660</v>
      </c>
      <c r="T70" s="103"/>
      <c r="U70" s="103"/>
    </row>
    <row r="71" spans="1:21" ht="107.25" customHeight="1">
      <c r="A71" s="90" t="s">
        <v>294</v>
      </c>
      <c r="B71" s="91" t="s">
        <v>295</v>
      </c>
      <c r="C71" s="67" t="s">
        <v>374</v>
      </c>
      <c r="D71" s="67"/>
      <c r="E71" s="92">
        <v>42291</v>
      </c>
      <c r="F71" s="67"/>
      <c r="G71" s="67"/>
      <c r="H71" s="67"/>
      <c r="I71" s="67"/>
      <c r="J71" s="76" t="s">
        <v>79</v>
      </c>
      <c r="K71" s="67"/>
      <c r="L71" s="67"/>
      <c r="M71" s="76" t="s">
        <v>375</v>
      </c>
      <c r="N71" s="67"/>
      <c r="O71" s="67"/>
      <c r="P71" s="92">
        <v>42297</v>
      </c>
      <c r="Q71" s="67"/>
      <c r="R71" s="67" t="s">
        <v>377</v>
      </c>
      <c r="S71" s="111" t="s">
        <v>1860</v>
      </c>
      <c r="T71" s="41"/>
      <c r="U71" s="41"/>
    </row>
    <row r="72" spans="1:21" ht="118.5" customHeight="1">
      <c r="A72" s="90" t="s">
        <v>297</v>
      </c>
      <c r="B72" s="91" t="s">
        <v>296</v>
      </c>
      <c r="C72" s="67" t="s">
        <v>374</v>
      </c>
      <c r="D72" s="67"/>
      <c r="E72" s="92">
        <v>42291</v>
      </c>
      <c r="F72" s="67"/>
      <c r="G72" s="67"/>
      <c r="H72" s="67"/>
      <c r="I72" s="67"/>
      <c r="J72" s="76" t="s">
        <v>79</v>
      </c>
      <c r="K72" s="67"/>
      <c r="L72" s="67"/>
      <c r="M72" s="76" t="s">
        <v>375</v>
      </c>
      <c r="N72" s="67"/>
      <c r="O72" s="67"/>
      <c r="P72" s="92">
        <v>42297</v>
      </c>
      <c r="Q72" s="67"/>
      <c r="R72" s="67" t="s">
        <v>315</v>
      </c>
      <c r="S72" s="111" t="s">
        <v>1861</v>
      </c>
      <c r="T72" s="41"/>
      <c r="U72" s="41"/>
    </row>
    <row r="73" spans="1:21" ht="113.25" customHeight="1">
      <c r="A73" s="90" t="s">
        <v>298</v>
      </c>
      <c r="B73" s="91" t="s">
        <v>299</v>
      </c>
      <c r="C73" s="67" t="s">
        <v>374</v>
      </c>
      <c r="D73" s="67"/>
      <c r="E73" s="92">
        <v>42291</v>
      </c>
      <c r="F73" s="67"/>
      <c r="G73" s="67"/>
      <c r="H73" s="67"/>
      <c r="I73" s="67"/>
      <c r="J73" s="76" t="s">
        <v>79</v>
      </c>
      <c r="K73" s="67"/>
      <c r="L73" s="67"/>
      <c r="M73" s="76" t="s">
        <v>375</v>
      </c>
      <c r="N73" s="67"/>
      <c r="O73" s="67"/>
      <c r="P73" s="92">
        <v>42297</v>
      </c>
      <c r="Q73" s="67"/>
      <c r="R73" s="67" t="s">
        <v>315</v>
      </c>
      <c r="S73" s="111" t="s">
        <v>1862</v>
      </c>
      <c r="T73" s="41"/>
      <c r="U73" s="41"/>
    </row>
    <row r="74" spans="1:21" ht="55.5" customHeight="1">
      <c r="A74" s="1" t="s">
        <v>8</v>
      </c>
      <c r="B74" s="2" t="s">
        <v>41</v>
      </c>
      <c r="C74" s="3" t="s">
        <v>0</v>
      </c>
      <c r="D74" s="3" t="s">
        <v>1</v>
      </c>
      <c r="E74" s="3" t="s">
        <v>2</v>
      </c>
      <c r="F74" s="3" t="s">
        <v>3</v>
      </c>
      <c r="G74" s="3" t="s">
        <v>38</v>
      </c>
      <c r="H74" s="3" t="s">
        <v>9</v>
      </c>
      <c r="I74" s="3" t="s">
        <v>4</v>
      </c>
      <c r="J74" s="15" t="s">
        <v>40</v>
      </c>
      <c r="K74" s="3" t="s">
        <v>39</v>
      </c>
      <c r="L74" s="3" t="s">
        <v>5</v>
      </c>
      <c r="M74" s="3" t="s">
        <v>42</v>
      </c>
      <c r="N74" s="3" t="s">
        <v>6</v>
      </c>
      <c r="O74" s="3" t="s">
        <v>10</v>
      </c>
      <c r="P74" s="3" t="s">
        <v>18</v>
      </c>
      <c r="Q74" s="11" t="s">
        <v>19</v>
      </c>
      <c r="R74" s="3" t="s">
        <v>7</v>
      </c>
      <c r="S74" s="3" t="s">
        <v>43</v>
      </c>
      <c r="T74" s="21" t="s">
        <v>83</v>
      </c>
      <c r="U74" s="43" t="s">
        <v>84</v>
      </c>
    </row>
    <row r="75" spans="1:21" ht="73.5" customHeight="1">
      <c r="A75" s="90" t="s">
        <v>1144</v>
      </c>
      <c r="B75" s="91" t="s">
        <v>1145</v>
      </c>
      <c r="C75" s="67" t="s">
        <v>1146</v>
      </c>
      <c r="D75" s="67"/>
      <c r="E75" s="92">
        <v>42377</v>
      </c>
      <c r="F75" s="67"/>
      <c r="G75" s="67"/>
      <c r="H75" s="67"/>
      <c r="I75" s="67"/>
      <c r="J75" s="93" t="str">
        <f>$J$75</f>
        <v>ESPECIF. TÉCNICA</v>
      </c>
      <c r="K75" s="67"/>
      <c r="L75" s="67"/>
      <c r="M75" s="93" t="s">
        <v>1147</v>
      </c>
      <c r="N75" s="67"/>
      <c r="O75" s="67"/>
      <c r="P75" s="92">
        <v>42377</v>
      </c>
      <c r="Q75" s="67"/>
      <c r="R75" s="67"/>
      <c r="S75" s="111" t="s">
        <v>1148</v>
      </c>
      <c r="T75" s="123"/>
      <c r="U75" s="123"/>
    </row>
    <row r="76" spans="1:21" ht="75" customHeight="1">
      <c r="A76" s="52" t="s">
        <v>74</v>
      </c>
      <c r="B76" s="51" t="s">
        <v>312</v>
      </c>
      <c r="C76" s="56" t="s">
        <v>368</v>
      </c>
      <c r="D76" s="52"/>
      <c r="E76" s="53">
        <v>42277</v>
      </c>
      <c r="F76" s="52"/>
      <c r="G76" s="52"/>
      <c r="H76" s="52"/>
      <c r="I76" s="53"/>
      <c r="J76" s="54" t="s">
        <v>73</v>
      </c>
      <c r="K76" s="52"/>
      <c r="L76" s="47"/>
      <c r="M76" s="54" t="s">
        <v>316</v>
      </c>
      <c r="N76" s="52"/>
      <c r="O76" s="52"/>
      <c r="P76" s="53"/>
      <c r="Q76" s="52"/>
      <c r="R76" s="52" t="s">
        <v>317</v>
      </c>
      <c r="S76" s="54" t="s">
        <v>112</v>
      </c>
      <c r="T76" s="41"/>
      <c r="U76" s="41"/>
    </row>
    <row r="77" spans="1:21" ht="75.75" customHeight="1">
      <c r="A77" s="61" t="s">
        <v>397</v>
      </c>
      <c r="B77" s="99" t="s">
        <v>398</v>
      </c>
      <c r="C77" s="56" t="s">
        <v>368</v>
      </c>
      <c r="D77" s="60">
        <v>42304</v>
      </c>
      <c r="E77" s="60">
        <v>42342</v>
      </c>
      <c r="F77" s="56"/>
      <c r="G77" s="56">
        <v>9000</v>
      </c>
      <c r="H77" s="60">
        <v>42342</v>
      </c>
      <c r="I77" s="60">
        <v>42359</v>
      </c>
      <c r="J77" s="59" t="s">
        <v>73</v>
      </c>
      <c r="K77" s="46" t="s">
        <v>399</v>
      </c>
      <c r="L77" s="6"/>
      <c r="M77" s="6"/>
      <c r="N77" s="6"/>
      <c r="O77" s="6"/>
      <c r="P77" s="6"/>
      <c r="Q77" s="6"/>
      <c r="R77" s="6"/>
      <c r="S77" s="22"/>
      <c r="T77" s="41"/>
      <c r="U77" s="41"/>
    </row>
    <row r="78" spans="1:21" ht="77.25" customHeight="1">
      <c r="A78" s="61" t="s">
        <v>372</v>
      </c>
      <c r="B78" s="99" t="s">
        <v>319</v>
      </c>
      <c r="C78" s="56" t="s">
        <v>368</v>
      </c>
      <c r="D78" s="56"/>
      <c r="E78" s="60">
        <v>42310</v>
      </c>
      <c r="F78" s="56"/>
      <c r="G78" s="56"/>
      <c r="H78" s="56"/>
      <c r="I78" s="56"/>
      <c r="J78" s="54" t="s">
        <v>73</v>
      </c>
      <c r="K78" s="56"/>
      <c r="L78" s="56"/>
      <c r="M78" s="59" t="s">
        <v>320</v>
      </c>
      <c r="N78" s="56"/>
      <c r="O78" s="56"/>
      <c r="P78" s="56"/>
      <c r="Q78" s="56"/>
      <c r="R78" s="56" t="s">
        <v>321</v>
      </c>
      <c r="S78" s="97" t="s">
        <v>322</v>
      </c>
      <c r="T78" s="41"/>
      <c r="U78" s="41"/>
    </row>
    <row r="79" spans="1:21" ht="93.75" customHeight="1">
      <c r="A79" s="96" t="s">
        <v>291</v>
      </c>
      <c r="B79" s="99" t="s">
        <v>325</v>
      </c>
      <c r="C79" s="56" t="s">
        <v>368</v>
      </c>
      <c r="D79" s="56"/>
      <c r="E79" s="60">
        <v>42311</v>
      </c>
      <c r="F79" s="56"/>
      <c r="G79" s="56"/>
      <c r="H79" s="56"/>
      <c r="I79" s="56"/>
      <c r="J79" s="59"/>
      <c r="K79" s="56"/>
      <c r="L79" s="56"/>
      <c r="M79" s="59" t="s">
        <v>378</v>
      </c>
      <c r="N79" s="56"/>
      <c r="O79" s="56"/>
      <c r="P79" s="60">
        <v>42311</v>
      </c>
      <c r="Q79" s="56"/>
      <c r="R79" s="56" t="s">
        <v>379</v>
      </c>
      <c r="S79" s="97" t="s">
        <v>380</v>
      </c>
      <c r="T79" s="41"/>
      <c r="U79" s="41"/>
    </row>
    <row r="80" spans="1:21" ht="81" customHeight="1">
      <c r="A80" s="61" t="s">
        <v>323</v>
      </c>
      <c r="B80" s="99" t="s">
        <v>324</v>
      </c>
      <c r="C80" s="56" t="s">
        <v>368</v>
      </c>
      <c r="D80" s="56"/>
      <c r="E80" s="60">
        <v>42180</v>
      </c>
      <c r="F80" s="56"/>
      <c r="G80" s="56"/>
      <c r="H80" s="56"/>
      <c r="I80" s="56"/>
      <c r="J80" s="48" t="s">
        <v>79</v>
      </c>
      <c r="K80" s="56"/>
      <c r="L80" s="56"/>
      <c r="M80" s="100" t="s">
        <v>326</v>
      </c>
      <c r="N80" s="56"/>
      <c r="O80" s="56"/>
      <c r="P80" s="56"/>
      <c r="Q80" s="56"/>
      <c r="R80" s="60" t="s">
        <v>327</v>
      </c>
      <c r="S80" s="97" t="s">
        <v>337</v>
      </c>
      <c r="T80" s="41"/>
      <c r="U80" s="41"/>
    </row>
    <row r="81" spans="1:21" ht="66.75" customHeight="1">
      <c r="A81" s="61" t="s">
        <v>328</v>
      </c>
      <c r="B81" s="99" t="s">
        <v>332</v>
      </c>
      <c r="C81" s="56" t="s">
        <v>368</v>
      </c>
      <c r="D81" s="56"/>
      <c r="E81" s="60">
        <v>42167</v>
      </c>
      <c r="F81" s="56"/>
      <c r="G81" s="56"/>
      <c r="H81" s="56"/>
      <c r="I81" s="56"/>
      <c r="J81" s="48" t="s">
        <v>79</v>
      </c>
      <c r="K81" s="56"/>
      <c r="L81" s="56"/>
      <c r="M81" s="59" t="s">
        <v>329</v>
      </c>
      <c r="N81" s="56"/>
      <c r="O81" s="56"/>
      <c r="P81" s="56"/>
      <c r="Q81" s="56"/>
      <c r="R81" s="56" t="s">
        <v>330</v>
      </c>
      <c r="S81" s="97" t="s">
        <v>338</v>
      </c>
      <c r="T81" s="41"/>
      <c r="U81" s="41"/>
    </row>
    <row r="82" spans="1:21" ht="91.5" customHeight="1">
      <c r="A82" s="61" t="s">
        <v>331</v>
      </c>
      <c r="B82" s="99" t="s">
        <v>333</v>
      </c>
      <c r="C82" s="56" t="s">
        <v>368</v>
      </c>
      <c r="D82" s="56"/>
      <c r="E82" s="60">
        <v>42303</v>
      </c>
      <c r="F82" s="56"/>
      <c r="G82" s="56"/>
      <c r="H82" s="56"/>
      <c r="I82" s="56"/>
      <c r="J82" s="59" t="s">
        <v>79</v>
      </c>
      <c r="K82" s="56"/>
      <c r="L82" s="56"/>
      <c r="M82" s="98" t="s">
        <v>375</v>
      </c>
      <c r="N82" s="56"/>
      <c r="O82" s="56"/>
      <c r="P82" s="60">
        <v>42305</v>
      </c>
      <c r="Q82" s="56"/>
      <c r="R82" s="56" t="s">
        <v>334</v>
      </c>
      <c r="S82" s="97" t="s">
        <v>335</v>
      </c>
      <c r="T82" s="41"/>
      <c r="U82" s="41"/>
    </row>
    <row r="83" spans="1:21" ht="111.75" customHeight="1">
      <c r="A83" s="90" t="s">
        <v>339</v>
      </c>
      <c r="B83" s="91" t="s">
        <v>336</v>
      </c>
      <c r="C83" s="67" t="s">
        <v>368</v>
      </c>
      <c r="D83" s="67"/>
      <c r="E83" s="92">
        <v>42297</v>
      </c>
      <c r="F83" s="67"/>
      <c r="G83" s="67"/>
      <c r="H83" s="67"/>
      <c r="I83" s="67"/>
      <c r="J83" s="93" t="s">
        <v>79</v>
      </c>
      <c r="K83" s="67"/>
      <c r="L83" s="67"/>
      <c r="M83" s="94" t="s">
        <v>376</v>
      </c>
      <c r="N83" s="67"/>
      <c r="O83" s="67"/>
      <c r="P83" s="92">
        <v>42304</v>
      </c>
      <c r="Q83" s="67"/>
      <c r="R83" s="67" t="s">
        <v>381</v>
      </c>
      <c r="S83" s="111" t="s">
        <v>1863</v>
      </c>
      <c r="T83" s="41"/>
      <c r="U83" s="41"/>
    </row>
    <row r="84" spans="1:21" ht="94.5" customHeight="1">
      <c r="A84" s="90" t="s">
        <v>340</v>
      </c>
      <c r="B84" s="91" t="s">
        <v>730</v>
      </c>
      <c r="C84" s="67" t="s">
        <v>368</v>
      </c>
      <c r="D84" s="67"/>
      <c r="E84" s="92">
        <v>42303</v>
      </c>
      <c r="F84" s="67"/>
      <c r="G84" s="67"/>
      <c r="H84" s="67"/>
      <c r="I84" s="67"/>
      <c r="J84" s="93" t="s">
        <v>79</v>
      </c>
      <c r="K84" s="67"/>
      <c r="L84" s="67"/>
      <c r="M84" s="94" t="s">
        <v>376</v>
      </c>
      <c r="N84" s="67"/>
      <c r="O84" s="67"/>
      <c r="P84" s="92">
        <v>42304</v>
      </c>
      <c r="Q84" s="67"/>
      <c r="R84" s="67" t="s">
        <v>381</v>
      </c>
      <c r="S84" s="111" t="s">
        <v>1864</v>
      </c>
      <c r="T84" s="41"/>
      <c r="U84" s="41"/>
    </row>
    <row r="85" spans="1:21" ht="55.5" customHeight="1">
      <c r="A85" s="1" t="s">
        <v>8</v>
      </c>
      <c r="B85" s="2" t="s">
        <v>41</v>
      </c>
      <c r="C85" s="3" t="s">
        <v>0</v>
      </c>
      <c r="D85" s="3" t="s">
        <v>1</v>
      </c>
      <c r="E85" s="3" t="s">
        <v>2</v>
      </c>
      <c r="F85" s="3" t="s">
        <v>3</v>
      </c>
      <c r="G85" s="3" t="s">
        <v>38</v>
      </c>
      <c r="H85" s="3" t="s">
        <v>9</v>
      </c>
      <c r="I85" s="3" t="s">
        <v>4</v>
      </c>
      <c r="J85" s="15" t="s">
        <v>40</v>
      </c>
      <c r="K85" s="3" t="s">
        <v>39</v>
      </c>
      <c r="L85" s="3" t="s">
        <v>5</v>
      </c>
      <c r="M85" s="3" t="s">
        <v>42</v>
      </c>
      <c r="N85" s="3" t="s">
        <v>6</v>
      </c>
      <c r="O85" s="3" t="s">
        <v>10</v>
      </c>
      <c r="P85" s="3" t="s">
        <v>18</v>
      </c>
      <c r="Q85" s="11" t="s">
        <v>19</v>
      </c>
      <c r="R85" s="3" t="s">
        <v>7</v>
      </c>
      <c r="S85" s="3" t="s">
        <v>43</v>
      </c>
      <c r="T85" s="21" t="s">
        <v>83</v>
      </c>
      <c r="U85" s="43" t="s">
        <v>84</v>
      </c>
    </row>
    <row r="86" spans="1:21" ht="87.75" customHeight="1">
      <c r="A86" s="61" t="s">
        <v>307</v>
      </c>
      <c r="B86" s="99" t="s">
        <v>308</v>
      </c>
      <c r="C86" s="56" t="s">
        <v>367</v>
      </c>
      <c r="D86" s="56"/>
      <c r="E86" s="60">
        <v>42278</v>
      </c>
      <c r="F86" s="56"/>
      <c r="G86" s="56"/>
      <c r="H86" s="56"/>
      <c r="I86" s="56"/>
      <c r="J86" s="59" t="s">
        <v>100</v>
      </c>
      <c r="K86" s="56"/>
      <c r="L86" s="56"/>
      <c r="M86" s="59" t="s">
        <v>309</v>
      </c>
      <c r="N86" s="56"/>
      <c r="O86" s="56"/>
      <c r="P86" s="56"/>
      <c r="Q86" s="56"/>
      <c r="R86" s="56" t="s">
        <v>313</v>
      </c>
      <c r="S86" s="97" t="s">
        <v>310</v>
      </c>
      <c r="T86" s="41"/>
      <c r="U86" s="41"/>
    </row>
    <row r="87" spans="1:21" ht="118.5" customHeight="1">
      <c r="A87" s="90" t="s">
        <v>341</v>
      </c>
      <c r="B87" s="91" t="s">
        <v>342</v>
      </c>
      <c r="C87" s="67" t="s">
        <v>368</v>
      </c>
      <c r="D87" s="67"/>
      <c r="E87" s="92">
        <v>42282</v>
      </c>
      <c r="F87" s="67"/>
      <c r="G87" s="67"/>
      <c r="H87" s="67"/>
      <c r="I87" s="67"/>
      <c r="J87" s="93" t="s">
        <v>79</v>
      </c>
      <c r="K87" s="67"/>
      <c r="L87" s="67"/>
      <c r="M87" s="93" t="s">
        <v>343</v>
      </c>
      <c r="N87" s="67"/>
      <c r="O87" s="67"/>
      <c r="P87" s="92">
        <v>42282</v>
      </c>
      <c r="Q87" s="67"/>
      <c r="R87" s="67" t="s">
        <v>344</v>
      </c>
      <c r="S87" s="111" t="s">
        <v>345</v>
      </c>
      <c r="T87" s="41"/>
      <c r="U87" s="41"/>
    </row>
    <row r="88" spans="1:21" ht="120" customHeight="1">
      <c r="A88" s="90" t="s">
        <v>346</v>
      </c>
      <c r="B88" s="91" t="s">
        <v>347</v>
      </c>
      <c r="C88" s="67" t="s">
        <v>368</v>
      </c>
      <c r="D88" s="67"/>
      <c r="E88" s="92">
        <v>42129</v>
      </c>
      <c r="F88" s="67"/>
      <c r="G88" s="67"/>
      <c r="H88" s="67"/>
      <c r="I88" s="67"/>
      <c r="J88" s="93" t="s">
        <v>79</v>
      </c>
      <c r="K88" s="67"/>
      <c r="L88" s="67"/>
      <c r="M88" s="93" t="s">
        <v>348</v>
      </c>
      <c r="N88" s="67"/>
      <c r="O88" s="67"/>
      <c r="P88" s="92">
        <v>42279</v>
      </c>
      <c r="Q88" s="67"/>
      <c r="R88" s="67" t="s">
        <v>349</v>
      </c>
      <c r="S88" s="111" t="s">
        <v>350</v>
      </c>
      <c r="T88" s="41"/>
      <c r="U88" s="41"/>
    </row>
    <row r="89" spans="1:21" ht="111.75" customHeight="1">
      <c r="A89" s="90" t="s">
        <v>351</v>
      </c>
      <c r="B89" s="91" t="s">
        <v>352</v>
      </c>
      <c r="C89" s="67" t="s">
        <v>368</v>
      </c>
      <c r="D89" s="67"/>
      <c r="E89" s="92">
        <v>42277</v>
      </c>
      <c r="F89" s="67"/>
      <c r="G89" s="67"/>
      <c r="H89" s="67"/>
      <c r="I89" s="67"/>
      <c r="J89" s="93" t="s">
        <v>79</v>
      </c>
      <c r="K89" s="67"/>
      <c r="L89" s="67"/>
      <c r="M89" s="93" t="s">
        <v>353</v>
      </c>
      <c r="N89" s="67"/>
      <c r="O89" s="67"/>
      <c r="P89" s="92">
        <v>42285</v>
      </c>
      <c r="Q89" s="67"/>
      <c r="R89" s="67" t="s">
        <v>354</v>
      </c>
      <c r="S89" s="111" t="s">
        <v>350</v>
      </c>
      <c r="T89" s="41"/>
      <c r="U89" s="41"/>
    </row>
    <row r="90" spans="1:21" ht="137.25" customHeight="1">
      <c r="A90" s="90" t="s">
        <v>355</v>
      </c>
      <c r="B90" s="91" t="s">
        <v>356</v>
      </c>
      <c r="C90" s="67" t="s">
        <v>368</v>
      </c>
      <c r="D90" s="67"/>
      <c r="E90" s="92">
        <v>42285</v>
      </c>
      <c r="F90" s="67"/>
      <c r="G90" s="67"/>
      <c r="H90" s="67"/>
      <c r="I90" s="67"/>
      <c r="J90" s="93" t="s">
        <v>79</v>
      </c>
      <c r="K90" s="67"/>
      <c r="L90" s="67"/>
      <c r="M90" s="93" t="s">
        <v>357</v>
      </c>
      <c r="N90" s="67"/>
      <c r="O90" s="67"/>
      <c r="P90" s="92">
        <v>42285</v>
      </c>
      <c r="Q90" s="67"/>
      <c r="R90" s="67" t="s">
        <v>354</v>
      </c>
      <c r="S90" s="111" t="s">
        <v>350</v>
      </c>
      <c r="T90" s="41"/>
      <c r="U90" s="41"/>
    </row>
    <row r="91" spans="1:21" ht="137.25" customHeight="1">
      <c r="A91" s="90" t="s">
        <v>358</v>
      </c>
      <c r="B91" s="91" t="s">
        <v>359</v>
      </c>
      <c r="C91" s="67" t="s">
        <v>368</v>
      </c>
      <c r="D91" s="6"/>
      <c r="E91" s="92">
        <v>42277</v>
      </c>
      <c r="F91" s="6"/>
      <c r="G91" s="6"/>
      <c r="H91" s="6"/>
      <c r="I91" s="6"/>
      <c r="J91" s="93" t="s">
        <v>79</v>
      </c>
      <c r="K91" s="6"/>
      <c r="L91" s="6"/>
      <c r="M91" s="93" t="s">
        <v>353</v>
      </c>
      <c r="N91" s="6"/>
      <c r="O91" s="6"/>
      <c r="P91" s="92">
        <v>42285</v>
      </c>
      <c r="Q91" s="6"/>
      <c r="R91" s="67" t="s">
        <v>354</v>
      </c>
      <c r="S91" s="111" t="s">
        <v>350</v>
      </c>
      <c r="T91" s="41"/>
      <c r="U91" s="41"/>
    </row>
    <row r="92" spans="1:21" ht="81" customHeight="1">
      <c r="A92" s="5" t="str">
        <f>'[1]Hoja1'!A94</f>
        <v>CONTRATACIÓN SERVICIO DE PREVENCION AJENO</v>
      </c>
      <c r="B92" s="13" t="str">
        <f>'[1]Hoja1'!B94</f>
        <v>PN  85/15</v>
      </c>
      <c r="C92" s="6" t="str">
        <f>'[1]Hoja1'!C94</f>
        <v>21/15672         </v>
      </c>
      <c r="D92" s="7">
        <f>'[1]Hoja1'!D94</f>
        <v>42326</v>
      </c>
      <c r="E92" s="7">
        <f>'[1]Hoja1'!E94</f>
        <v>42327</v>
      </c>
      <c r="F92" s="6" t="e">
        <f>'[1]Hoja1'!F94</f>
        <v>#REF!</v>
      </c>
      <c r="G92" s="6" t="str">
        <f>'[1]Hoja1'!G94</f>
        <v>34.000 por DOS años, a razón de 17.000 anuales</v>
      </c>
      <c r="H92" s="7">
        <f>'[1]Hoja1'!H94</f>
        <v>42327</v>
      </c>
      <c r="I92" s="7">
        <f>'[1]Hoja1'!I94</f>
        <v>42342</v>
      </c>
      <c r="J92" s="6" t="str">
        <f>'[1]Hoja1'!J94</f>
        <v>5 invitaciones           3 ofertas presentadas</v>
      </c>
      <c r="K92" s="6" t="str">
        <f>'[1]Hoja1'!K94</f>
        <v>Acta nº 9 de fecha 14/03/2016</v>
      </c>
      <c r="L92" s="7">
        <f>'[1]Hoja1'!L94</f>
        <v>42461</v>
      </c>
      <c r="M92" s="6" t="str">
        <f>'[1]Hoja1'!M94</f>
        <v>30.450               IVA 3412,50 S/16250 RESTO EXENTO               T  33.862,50</v>
      </c>
      <c r="N92" s="7">
        <f>'[1]Hoja1'!N94</f>
        <v>42465</v>
      </c>
      <c r="O92" s="7">
        <f>'[1]Hoja1'!O94</f>
        <v>42465</v>
      </c>
      <c r="P92" s="7">
        <f>'[1]Hoja1'!P94</f>
        <v>42469</v>
      </c>
      <c r="Q92" s="7">
        <f>'[1]Hoja1'!Q94</f>
        <v>42487</v>
      </c>
      <c r="R92" s="6" t="str">
        <f>'[1]Hoja1'!R94</f>
        <v>duración inicial 2 años, desde el 9/4/16 al 8/4/18. posibilidad de prorroga x 2 años más. </v>
      </c>
      <c r="S92" s="6" t="str">
        <f>'[1]Hoja1'!B94</f>
        <v>PN  85/15</v>
      </c>
      <c r="T92" s="103"/>
      <c r="U92" s="103"/>
    </row>
    <row r="93" spans="1:21" ht="94.5" customHeight="1">
      <c r="A93" s="61" t="s">
        <v>402</v>
      </c>
      <c r="B93" s="99" t="s">
        <v>403</v>
      </c>
      <c r="C93" s="60" t="s">
        <v>368</v>
      </c>
      <c r="D93" s="60">
        <v>42310</v>
      </c>
      <c r="E93" s="60">
        <v>42311</v>
      </c>
      <c r="F93" s="56"/>
      <c r="G93" s="58">
        <v>73000</v>
      </c>
      <c r="H93" s="56"/>
      <c r="I93" s="60">
        <v>42326</v>
      </c>
      <c r="J93" s="59" t="s">
        <v>79</v>
      </c>
      <c r="K93" s="56"/>
      <c r="L93" s="60">
        <v>42327</v>
      </c>
      <c r="M93" s="59" t="s">
        <v>404</v>
      </c>
      <c r="N93" s="60">
        <v>42328</v>
      </c>
      <c r="O93" s="60">
        <v>42328</v>
      </c>
      <c r="P93" s="60">
        <v>42331</v>
      </c>
      <c r="Q93" s="63">
        <v>42423</v>
      </c>
      <c r="R93" s="56" t="s">
        <v>405</v>
      </c>
      <c r="S93" s="97" t="s">
        <v>406</v>
      </c>
      <c r="T93" s="103"/>
      <c r="U93" s="103"/>
    </row>
    <row r="94" spans="1:21" ht="137.25" customHeight="1">
      <c r="A94" s="104" t="s">
        <v>407</v>
      </c>
      <c r="B94" s="105" t="s">
        <v>408</v>
      </c>
      <c r="C94" s="67" t="s">
        <v>368</v>
      </c>
      <c r="D94" s="106"/>
      <c r="E94" s="107">
        <v>42314</v>
      </c>
      <c r="F94" s="106"/>
      <c r="G94" s="106"/>
      <c r="H94" s="106"/>
      <c r="I94" s="106"/>
      <c r="J94" s="106" t="s">
        <v>79</v>
      </c>
      <c r="K94" s="106"/>
      <c r="L94" s="106"/>
      <c r="M94" s="106" t="s">
        <v>409</v>
      </c>
      <c r="N94" s="106"/>
      <c r="O94" s="106"/>
      <c r="P94" s="107">
        <v>42314</v>
      </c>
      <c r="Q94" s="106"/>
      <c r="R94" s="107">
        <v>42322</v>
      </c>
      <c r="S94" s="106" t="s">
        <v>410</v>
      </c>
      <c r="T94" s="108"/>
      <c r="U94" s="108"/>
    </row>
    <row r="95" spans="1:21" ht="102.75" customHeight="1">
      <c r="A95" s="61" t="s">
        <v>411</v>
      </c>
      <c r="B95" s="99" t="s">
        <v>412</v>
      </c>
      <c r="C95" s="56" t="s">
        <v>367</v>
      </c>
      <c r="D95" s="56"/>
      <c r="E95" s="60">
        <v>42318</v>
      </c>
      <c r="F95" s="56"/>
      <c r="G95" s="56"/>
      <c r="H95" s="56"/>
      <c r="I95" s="56"/>
      <c r="J95" s="59" t="s">
        <v>73</v>
      </c>
      <c r="K95" s="56"/>
      <c r="L95" s="56"/>
      <c r="M95" s="58" t="s">
        <v>413</v>
      </c>
      <c r="N95" s="56"/>
      <c r="O95" s="56"/>
      <c r="P95" s="56"/>
      <c r="Q95" s="56"/>
      <c r="R95" s="56" t="s">
        <v>414</v>
      </c>
      <c r="S95" s="97" t="s">
        <v>415</v>
      </c>
      <c r="T95" s="103"/>
      <c r="U95" s="103"/>
    </row>
    <row r="96" spans="1:21" ht="78.75" customHeight="1">
      <c r="A96" s="61" t="s">
        <v>416</v>
      </c>
      <c r="B96" s="99" t="s">
        <v>417</v>
      </c>
      <c r="C96" s="56" t="s">
        <v>368</v>
      </c>
      <c r="D96" s="56"/>
      <c r="E96" s="60">
        <v>42318</v>
      </c>
      <c r="F96" s="56"/>
      <c r="G96" s="56"/>
      <c r="H96" s="56"/>
      <c r="I96" s="56"/>
      <c r="J96" s="59" t="s">
        <v>79</v>
      </c>
      <c r="K96" s="56"/>
      <c r="L96" s="56"/>
      <c r="M96" s="58" t="s">
        <v>418</v>
      </c>
      <c r="N96" s="56"/>
      <c r="O96" s="56"/>
      <c r="P96" s="56"/>
      <c r="Q96" s="56"/>
      <c r="R96" s="56" t="s">
        <v>419</v>
      </c>
      <c r="S96" s="97" t="s">
        <v>420</v>
      </c>
      <c r="T96" s="103"/>
      <c r="U96" s="103"/>
    </row>
    <row r="97" spans="1:21" ht="75" customHeight="1">
      <c r="A97" s="1" t="s">
        <v>8</v>
      </c>
      <c r="B97" s="2" t="s">
        <v>41</v>
      </c>
      <c r="C97" s="3" t="s">
        <v>0</v>
      </c>
      <c r="D97" s="3" t="s">
        <v>1</v>
      </c>
      <c r="E97" s="3" t="s">
        <v>2</v>
      </c>
      <c r="F97" s="3" t="s">
        <v>3</v>
      </c>
      <c r="G97" s="3" t="s">
        <v>38</v>
      </c>
      <c r="H97" s="3" t="s">
        <v>9</v>
      </c>
      <c r="I97" s="3" t="s">
        <v>4</v>
      </c>
      <c r="J97" s="15" t="s">
        <v>40</v>
      </c>
      <c r="K97" s="3" t="s">
        <v>39</v>
      </c>
      <c r="L97" s="3" t="s">
        <v>5</v>
      </c>
      <c r="M97" s="3" t="s">
        <v>42</v>
      </c>
      <c r="N97" s="3" t="s">
        <v>6</v>
      </c>
      <c r="O97" s="3" t="s">
        <v>10</v>
      </c>
      <c r="P97" s="3" t="s">
        <v>18</v>
      </c>
      <c r="Q97" s="11" t="s">
        <v>19</v>
      </c>
      <c r="R97" s="3" t="s">
        <v>7</v>
      </c>
      <c r="S97" s="3" t="s">
        <v>43</v>
      </c>
      <c r="T97" s="21" t="s">
        <v>83</v>
      </c>
      <c r="U97" s="43" t="s">
        <v>84</v>
      </c>
    </row>
    <row r="98" spans="1:21" ht="75" customHeight="1">
      <c r="A98" s="61" t="s">
        <v>421</v>
      </c>
      <c r="B98" s="99" t="s">
        <v>422</v>
      </c>
      <c r="C98" s="56" t="s">
        <v>655</v>
      </c>
      <c r="D98" s="56"/>
      <c r="E98" s="60">
        <v>42332</v>
      </c>
      <c r="F98" s="56"/>
      <c r="G98" s="56"/>
      <c r="H98" s="56"/>
      <c r="I98" s="56"/>
      <c r="J98" s="59" t="s">
        <v>423</v>
      </c>
      <c r="K98" s="56"/>
      <c r="L98" s="56"/>
      <c r="M98" s="59" t="s">
        <v>424</v>
      </c>
      <c r="N98" s="56"/>
      <c r="O98" s="56"/>
      <c r="P98" s="56"/>
      <c r="Q98" s="56"/>
      <c r="R98" s="60">
        <v>42334</v>
      </c>
      <c r="S98" s="97" t="s">
        <v>425</v>
      </c>
      <c r="T98" s="103"/>
      <c r="U98" s="103"/>
    </row>
    <row r="99" spans="1:21" ht="75" customHeight="1">
      <c r="A99" s="61" t="s">
        <v>426</v>
      </c>
      <c r="B99" s="99" t="s">
        <v>427</v>
      </c>
      <c r="C99" s="56" t="s">
        <v>367</v>
      </c>
      <c r="D99" s="56"/>
      <c r="E99" s="60">
        <v>42318</v>
      </c>
      <c r="F99" s="56"/>
      <c r="G99" s="56"/>
      <c r="H99" s="56"/>
      <c r="I99" s="56"/>
      <c r="J99" s="59" t="s">
        <v>79</v>
      </c>
      <c r="K99" s="56"/>
      <c r="L99" s="56"/>
      <c r="M99" s="59" t="s">
        <v>428</v>
      </c>
      <c r="N99" s="56"/>
      <c r="O99" s="56"/>
      <c r="P99" s="56"/>
      <c r="Q99" s="56"/>
      <c r="R99" s="56" t="s">
        <v>429</v>
      </c>
      <c r="S99" s="97" t="s">
        <v>430</v>
      </c>
      <c r="T99" s="103"/>
      <c r="U99" s="103"/>
    </row>
    <row r="100" spans="1:21" ht="75" customHeight="1">
      <c r="A100" s="61" t="s">
        <v>431</v>
      </c>
      <c r="B100" s="99" t="s">
        <v>432</v>
      </c>
      <c r="C100" s="56" t="s">
        <v>368</v>
      </c>
      <c r="D100" s="56"/>
      <c r="E100" s="60">
        <v>42328</v>
      </c>
      <c r="F100" s="56"/>
      <c r="G100" s="56"/>
      <c r="H100" s="56"/>
      <c r="I100" s="56"/>
      <c r="J100" s="59" t="s">
        <v>433</v>
      </c>
      <c r="K100" s="56"/>
      <c r="L100" s="56"/>
      <c r="M100" s="59" t="s">
        <v>434</v>
      </c>
      <c r="N100" s="56"/>
      <c r="O100" s="86"/>
      <c r="P100" s="63">
        <v>42333</v>
      </c>
      <c r="Q100" s="56"/>
      <c r="R100" s="56" t="s">
        <v>435</v>
      </c>
      <c r="S100" s="97" t="s">
        <v>436</v>
      </c>
      <c r="T100" s="103"/>
      <c r="U100" s="103"/>
    </row>
    <row r="101" spans="1:21" ht="75" customHeight="1">
      <c r="A101" s="61" t="s">
        <v>437</v>
      </c>
      <c r="B101" s="99" t="s">
        <v>438</v>
      </c>
      <c r="C101" s="56" t="s">
        <v>367</v>
      </c>
      <c r="D101" s="56"/>
      <c r="E101" s="60">
        <v>42327</v>
      </c>
      <c r="F101" s="56"/>
      <c r="G101" s="56"/>
      <c r="H101" s="56"/>
      <c r="I101" s="56"/>
      <c r="J101" s="59" t="s">
        <v>73</v>
      </c>
      <c r="K101" s="56"/>
      <c r="L101" s="56"/>
      <c r="M101" s="59" t="s">
        <v>439</v>
      </c>
      <c r="N101" s="56"/>
      <c r="O101" s="56"/>
      <c r="P101" s="56"/>
      <c r="Q101" s="56"/>
      <c r="R101" s="60">
        <v>42328</v>
      </c>
      <c r="S101" s="97" t="s">
        <v>440</v>
      </c>
      <c r="T101" s="103"/>
      <c r="U101" s="103"/>
    </row>
    <row r="102" spans="1:21" ht="75" customHeight="1">
      <c r="A102" s="96" t="s">
        <v>441</v>
      </c>
      <c r="B102" s="99" t="s">
        <v>442</v>
      </c>
      <c r="C102" s="56" t="s">
        <v>368</v>
      </c>
      <c r="D102" s="56"/>
      <c r="E102" s="60">
        <v>42251</v>
      </c>
      <c r="F102" s="56"/>
      <c r="G102" s="56"/>
      <c r="H102" s="56"/>
      <c r="I102" s="56"/>
      <c r="J102" s="59" t="s">
        <v>423</v>
      </c>
      <c r="K102" s="56"/>
      <c r="L102" s="56"/>
      <c r="M102" s="59" t="s">
        <v>443</v>
      </c>
      <c r="N102" s="56"/>
      <c r="O102" s="56"/>
      <c r="P102" s="56"/>
      <c r="Q102" s="56"/>
      <c r="R102" s="56" t="s">
        <v>381</v>
      </c>
      <c r="S102" s="97" t="s">
        <v>337</v>
      </c>
      <c r="T102" s="103"/>
      <c r="U102" s="103"/>
    </row>
    <row r="103" spans="1:21" ht="75" customHeight="1">
      <c r="A103" s="61" t="s">
        <v>444</v>
      </c>
      <c r="B103" s="99" t="s">
        <v>445</v>
      </c>
      <c r="C103" s="56" t="s">
        <v>368</v>
      </c>
      <c r="D103" s="56"/>
      <c r="E103" s="60">
        <v>42256</v>
      </c>
      <c r="F103" s="56"/>
      <c r="G103" s="56"/>
      <c r="H103" s="56"/>
      <c r="I103" s="56"/>
      <c r="J103" s="59" t="s">
        <v>423</v>
      </c>
      <c r="K103" s="56"/>
      <c r="L103" s="56"/>
      <c r="M103" s="58" t="s">
        <v>446</v>
      </c>
      <c r="N103" s="56"/>
      <c r="O103" s="56"/>
      <c r="P103" s="56"/>
      <c r="Q103" s="56"/>
      <c r="R103" s="56" t="s">
        <v>447</v>
      </c>
      <c r="S103" s="97" t="s">
        <v>337</v>
      </c>
      <c r="T103" s="103"/>
      <c r="U103" s="103"/>
    </row>
    <row r="104" spans="1:21" ht="75" customHeight="1">
      <c r="A104" s="61" t="s">
        <v>448</v>
      </c>
      <c r="B104" s="99" t="s">
        <v>449</v>
      </c>
      <c r="C104" s="56" t="s">
        <v>367</v>
      </c>
      <c r="D104" s="56"/>
      <c r="E104" s="60">
        <v>42355</v>
      </c>
      <c r="F104" s="56"/>
      <c r="G104" s="56"/>
      <c r="H104" s="56"/>
      <c r="I104" s="56"/>
      <c r="J104" s="59" t="s">
        <v>73</v>
      </c>
      <c r="K104" s="56"/>
      <c r="L104" s="56"/>
      <c r="M104" s="59" t="s">
        <v>450</v>
      </c>
      <c r="N104" s="56"/>
      <c r="O104" s="56"/>
      <c r="P104" s="56"/>
      <c r="Q104" s="56"/>
      <c r="R104" s="56" t="s">
        <v>451</v>
      </c>
      <c r="S104" s="97" t="s">
        <v>394</v>
      </c>
      <c r="T104" s="103"/>
      <c r="U104" s="103"/>
    </row>
    <row r="105" spans="1:21" ht="75" customHeight="1">
      <c r="A105" s="125" t="s">
        <v>452</v>
      </c>
      <c r="B105" s="114" t="s">
        <v>731</v>
      </c>
      <c r="C105" s="62" t="s">
        <v>367</v>
      </c>
      <c r="D105" s="62"/>
      <c r="E105" s="63">
        <v>42355</v>
      </c>
      <c r="F105" s="62"/>
      <c r="G105" s="62"/>
      <c r="H105" s="62"/>
      <c r="I105" s="62"/>
      <c r="J105" s="59" t="s">
        <v>423</v>
      </c>
      <c r="K105" s="62"/>
      <c r="L105" s="62"/>
      <c r="M105" s="97" t="s">
        <v>453</v>
      </c>
      <c r="N105" s="62"/>
      <c r="O105" s="62"/>
      <c r="P105" s="62"/>
      <c r="Q105" s="62"/>
      <c r="R105" s="62" t="s">
        <v>454</v>
      </c>
      <c r="S105" s="97" t="s">
        <v>455</v>
      </c>
      <c r="T105" s="103"/>
      <c r="U105" s="103"/>
    </row>
    <row r="106" spans="1:21" ht="75" customHeight="1">
      <c r="A106" s="96" t="s">
        <v>456</v>
      </c>
      <c r="B106" s="114" t="s">
        <v>457</v>
      </c>
      <c r="C106" s="62" t="s">
        <v>368</v>
      </c>
      <c r="D106" s="62"/>
      <c r="E106" s="63">
        <v>42328</v>
      </c>
      <c r="F106" s="62"/>
      <c r="G106" s="62"/>
      <c r="H106" s="62"/>
      <c r="I106" s="62"/>
      <c r="J106" s="59" t="s">
        <v>423</v>
      </c>
      <c r="K106" s="62"/>
      <c r="L106" s="62"/>
      <c r="M106" s="97" t="s">
        <v>458</v>
      </c>
      <c r="N106" s="62"/>
      <c r="O106" s="62"/>
      <c r="P106" s="63">
        <v>42328</v>
      </c>
      <c r="Q106" s="62"/>
      <c r="R106" s="62" t="s">
        <v>459</v>
      </c>
      <c r="S106" s="97" t="s">
        <v>460</v>
      </c>
      <c r="T106" s="103"/>
      <c r="U106" s="103"/>
    </row>
    <row r="107" spans="1:21" ht="75" customHeight="1">
      <c r="A107" s="96" t="s">
        <v>461</v>
      </c>
      <c r="B107" s="114" t="s">
        <v>462</v>
      </c>
      <c r="C107" s="62" t="s">
        <v>368</v>
      </c>
      <c r="D107" s="62"/>
      <c r="E107" s="63">
        <v>42347</v>
      </c>
      <c r="F107" s="62"/>
      <c r="G107" s="62"/>
      <c r="H107" s="62"/>
      <c r="I107" s="62"/>
      <c r="J107" s="59" t="s">
        <v>423</v>
      </c>
      <c r="K107" s="62"/>
      <c r="L107" s="62"/>
      <c r="M107" s="97" t="s">
        <v>375</v>
      </c>
      <c r="N107" s="62"/>
      <c r="O107" s="62"/>
      <c r="P107" s="63"/>
      <c r="Q107" s="62"/>
      <c r="R107" s="62" t="s">
        <v>656</v>
      </c>
      <c r="S107" s="97" t="s">
        <v>657</v>
      </c>
      <c r="T107" s="103"/>
      <c r="U107" s="103"/>
    </row>
    <row r="108" spans="1:21" ht="92.25" customHeight="1">
      <c r="A108" s="109" t="s">
        <v>463</v>
      </c>
      <c r="B108" s="110" t="s">
        <v>464</v>
      </c>
      <c r="C108" s="67" t="s">
        <v>368</v>
      </c>
      <c r="D108" s="74"/>
      <c r="E108" s="95">
        <v>42341</v>
      </c>
      <c r="F108" s="74"/>
      <c r="G108" s="74"/>
      <c r="H108" s="74"/>
      <c r="I108" s="74"/>
      <c r="J108" s="93" t="s">
        <v>423</v>
      </c>
      <c r="K108" s="74"/>
      <c r="L108" s="74"/>
      <c r="M108" s="111" t="s">
        <v>375</v>
      </c>
      <c r="N108" s="74"/>
      <c r="O108" s="74"/>
      <c r="P108" s="95">
        <v>42352</v>
      </c>
      <c r="Q108" s="74"/>
      <c r="R108" s="74" t="s">
        <v>465</v>
      </c>
      <c r="S108" s="111" t="s">
        <v>466</v>
      </c>
      <c r="T108" s="112"/>
      <c r="U108" s="112"/>
    </row>
    <row r="109" spans="1:21" ht="75" customHeight="1">
      <c r="A109" s="1" t="s">
        <v>8</v>
      </c>
      <c r="B109" s="2" t="s">
        <v>41</v>
      </c>
      <c r="C109" s="3" t="s">
        <v>0</v>
      </c>
      <c r="D109" s="3" t="s">
        <v>1</v>
      </c>
      <c r="E109" s="3" t="s">
        <v>2</v>
      </c>
      <c r="F109" s="3" t="s">
        <v>3</v>
      </c>
      <c r="G109" s="3" t="s">
        <v>38</v>
      </c>
      <c r="H109" s="3" t="s">
        <v>9</v>
      </c>
      <c r="I109" s="3" t="s">
        <v>4</v>
      </c>
      <c r="J109" s="15" t="s">
        <v>40</v>
      </c>
      <c r="K109" s="3" t="s">
        <v>39</v>
      </c>
      <c r="L109" s="3" t="s">
        <v>5</v>
      </c>
      <c r="M109" s="3" t="s">
        <v>42</v>
      </c>
      <c r="N109" s="3" t="s">
        <v>6</v>
      </c>
      <c r="O109" s="3" t="s">
        <v>10</v>
      </c>
      <c r="P109" s="3" t="s">
        <v>18</v>
      </c>
      <c r="Q109" s="11" t="s">
        <v>19</v>
      </c>
      <c r="R109" s="3" t="s">
        <v>7</v>
      </c>
      <c r="S109" s="3" t="s">
        <v>43</v>
      </c>
      <c r="T109" s="21" t="s">
        <v>83</v>
      </c>
      <c r="U109" s="43" t="s">
        <v>84</v>
      </c>
    </row>
    <row r="110" spans="1:21" ht="75" customHeight="1">
      <c r="A110" s="96" t="s">
        <v>467</v>
      </c>
      <c r="B110" s="121" t="s">
        <v>468</v>
      </c>
      <c r="C110" s="62" t="s">
        <v>368</v>
      </c>
      <c r="D110" s="62"/>
      <c r="E110" s="87">
        <v>42349</v>
      </c>
      <c r="F110" s="62"/>
      <c r="G110" s="62"/>
      <c r="H110" s="62"/>
      <c r="I110" s="62"/>
      <c r="J110" s="59" t="s">
        <v>423</v>
      </c>
      <c r="K110" s="62"/>
      <c r="L110" s="62"/>
      <c r="M110" s="97" t="s">
        <v>469</v>
      </c>
      <c r="N110" s="62"/>
      <c r="O110" s="62"/>
      <c r="P110" s="63">
        <v>42349</v>
      </c>
      <c r="Q110" s="62"/>
      <c r="R110" s="62" t="s">
        <v>470</v>
      </c>
      <c r="S110" s="97" t="s">
        <v>471</v>
      </c>
      <c r="T110" s="103"/>
      <c r="U110" s="103"/>
    </row>
    <row r="111" spans="1:21" ht="75" customHeight="1">
      <c r="A111" s="96" t="s">
        <v>472</v>
      </c>
      <c r="B111" s="114" t="s">
        <v>473</v>
      </c>
      <c r="C111" s="62" t="s">
        <v>368</v>
      </c>
      <c r="D111" s="62"/>
      <c r="E111" s="63">
        <v>42353</v>
      </c>
      <c r="F111" s="62"/>
      <c r="G111" s="62"/>
      <c r="H111" s="62"/>
      <c r="I111" s="62"/>
      <c r="J111" s="59" t="s">
        <v>73</v>
      </c>
      <c r="K111" s="62"/>
      <c r="L111" s="62"/>
      <c r="M111" s="97" t="s">
        <v>474</v>
      </c>
      <c r="N111" s="62"/>
      <c r="O111" s="62"/>
      <c r="P111" s="62"/>
      <c r="Q111" s="62"/>
      <c r="R111" s="62" t="s">
        <v>475</v>
      </c>
      <c r="S111" s="97" t="s">
        <v>476</v>
      </c>
      <c r="T111" s="103"/>
      <c r="U111" s="103"/>
    </row>
    <row r="112" spans="1:21" ht="75" customHeight="1">
      <c r="A112" s="96" t="s">
        <v>477</v>
      </c>
      <c r="B112" s="114" t="s">
        <v>478</v>
      </c>
      <c r="C112" s="62" t="s">
        <v>367</v>
      </c>
      <c r="D112" s="62"/>
      <c r="E112" s="63">
        <v>42355</v>
      </c>
      <c r="F112" s="62"/>
      <c r="G112" s="62"/>
      <c r="H112" s="62"/>
      <c r="I112" s="97"/>
      <c r="J112" s="59" t="s">
        <v>73</v>
      </c>
      <c r="K112" s="62"/>
      <c r="L112" s="62"/>
      <c r="M112" s="97" t="s">
        <v>479</v>
      </c>
      <c r="N112" s="62"/>
      <c r="O112" s="62"/>
      <c r="P112" s="62"/>
      <c r="Q112" s="62"/>
      <c r="R112" s="63">
        <v>42362</v>
      </c>
      <c r="S112" s="97" t="s">
        <v>440</v>
      </c>
      <c r="T112" s="103"/>
      <c r="U112" s="103"/>
    </row>
    <row r="113" spans="1:21" ht="75" customHeight="1">
      <c r="A113" s="96" t="s">
        <v>480</v>
      </c>
      <c r="B113" s="114" t="s">
        <v>481</v>
      </c>
      <c r="C113" s="62" t="s">
        <v>367</v>
      </c>
      <c r="D113" s="62"/>
      <c r="E113" s="63">
        <v>42342</v>
      </c>
      <c r="F113" s="62"/>
      <c r="G113" s="62"/>
      <c r="H113" s="62"/>
      <c r="I113" s="62"/>
      <c r="J113" s="97" t="s">
        <v>423</v>
      </c>
      <c r="K113" s="62"/>
      <c r="L113" s="62"/>
      <c r="M113" s="97" t="s">
        <v>482</v>
      </c>
      <c r="N113" s="62"/>
      <c r="O113" s="62"/>
      <c r="P113" s="62"/>
      <c r="Q113" s="62"/>
      <c r="R113" s="63">
        <v>42368</v>
      </c>
      <c r="S113" s="97" t="s">
        <v>483</v>
      </c>
      <c r="T113" s="103"/>
      <c r="U113" s="103"/>
    </row>
    <row r="114" spans="1:21" ht="75" customHeight="1">
      <c r="A114" s="96" t="s">
        <v>484</v>
      </c>
      <c r="B114" s="114" t="s">
        <v>485</v>
      </c>
      <c r="C114" s="62" t="s">
        <v>367</v>
      </c>
      <c r="D114" s="62"/>
      <c r="E114" s="63">
        <v>42359</v>
      </c>
      <c r="F114" s="62"/>
      <c r="G114" s="62"/>
      <c r="H114" s="62"/>
      <c r="I114" s="62"/>
      <c r="J114" s="97" t="s">
        <v>423</v>
      </c>
      <c r="K114" s="62"/>
      <c r="L114" s="62"/>
      <c r="M114" s="97" t="s">
        <v>486</v>
      </c>
      <c r="N114" s="62"/>
      <c r="O114" s="62"/>
      <c r="P114" s="62"/>
      <c r="Q114" s="62"/>
      <c r="R114" s="63">
        <v>42360</v>
      </c>
      <c r="S114" s="97" t="s">
        <v>487</v>
      </c>
      <c r="T114" s="103"/>
      <c r="U114" s="103"/>
    </row>
    <row r="115" spans="1:21" ht="75" customHeight="1">
      <c r="A115" s="96" t="s">
        <v>488</v>
      </c>
      <c r="B115" s="114" t="s">
        <v>489</v>
      </c>
      <c r="C115" s="62" t="s">
        <v>367</v>
      </c>
      <c r="D115" s="62"/>
      <c r="E115" s="63">
        <v>42342</v>
      </c>
      <c r="F115" s="62"/>
      <c r="G115" s="62"/>
      <c r="H115" s="62"/>
      <c r="I115" s="62"/>
      <c r="J115" s="97" t="s">
        <v>423</v>
      </c>
      <c r="K115" s="62"/>
      <c r="L115" s="62"/>
      <c r="M115" s="97" t="s">
        <v>490</v>
      </c>
      <c r="N115" s="62"/>
      <c r="O115" s="62"/>
      <c r="P115" s="62"/>
      <c r="Q115" s="62"/>
      <c r="R115" s="63">
        <v>42352</v>
      </c>
      <c r="S115" s="97" t="s">
        <v>491</v>
      </c>
      <c r="T115" s="103"/>
      <c r="U115" s="103"/>
    </row>
    <row r="116" spans="1:21" ht="75" customHeight="1">
      <c r="A116" s="96" t="s">
        <v>492</v>
      </c>
      <c r="B116" s="114" t="s">
        <v>493</v>
      </c>
      <c r="C116" s="62" t="s">
        <v>367</v>
      </c>
      <c r="D116" s="62"/>
      <c r="E116" s="63">
        <v>42318</v>
      </c>
      <c r="F116" s="62"/>
      <c r="G116" s="62"/>
      <c r="H116" s="62"/>
      <c r="I116" s="62"/>
      <c r="J116" s="97" t="s">
        <v>423</v>
      </c>
      <c r="K116" s="62"/>
      <c r="L116" s="62"/>
      <c r="M116" s="97" t="s">
        <v>494</v>
      </c>
      <c r="N116" s="62"/>
      <c r="O116" s="62"/>
      <c r="P116" s="62"/>
      <c r="Q116" s="62"/>
      <c r="R116" s="63">
        <v>42320</v>
      </c>
      <c r="S116" s="97" t="s">
        <v>495</v>
      </c>
      <c r="T116" s="103"/>
      <c r="U116" s="103"/>
    </row>
    <row r="117" spans="1:21" ht="75" customHeight="1">
      <c r="A117" s="96" t="s">
        <v>496</v>
      </c>
      <c r="B117" s="114" t="s">
        <v>497</v>
      </c>
      <c r="C117" s="62" t="s">
        <v>368</v>
      </c>
      <c r="D117" s="62"/>
      <c r="E117" s="63">
        <v>42310</v>
      </c>
      <c r="F117" s="62"/>
      <c r="G117" s="62"/>
      <c r="H117" s="62"/>
      <c r="I117" s="62"/>
      <c r="J117" s="97" t="s">
        <v>73</v>
      </c>
      <c r="K117" s="62"/>
      <c r="L117" s="62"/>
      <c r="M117" s="97" t="s">
        <v>498</v>
      </c>
      <c r="N117" s="62"/>
      <c r="O117" s="62"/>
      <c r="P117" s="62"/>
      <c r="Q117" s="62"/>
      <c r="R117" s="63">
        <v>42340</v>
      </c>
      <c r="S117" s="54" t="s">
        <v>499</v>
      </c>
      <c r="T117" s="103"/>
      <c r="U117" s="103"/>
    </row>
    <row r="118" spans="1:21" ht="75" customHeight="1">
      <c r="A118" s="96" t="s">
        <v>500</v>
      </c>
      <c r="B118" s="114" t="s">
        <v>501</v>
      </c>
      <c r="C118" s="62" t="s">
        <v>368</v>
      </c>
      <c r="D118" s="62"/>
      <c r="E118" s="63">
        <v>42401</v>
      </c>
      <c r="F118" s="62"/>
      <c r="G118" s="62"/>
      <c r="H118" s="62"/>
      <c r="I118" s="62"/>
      <c r="J118" s="97" t="s">
        <v>502</v>
      </c>
      <c r="K118" s="62"/>
      <c r="L118" s="86"/>
      <c r="M118" s="62" t="s">
        <v>503</v>
      </c>
      <c r="N118" s="62"/>
      <c r="O118" s="62"/>
      <c r="P118" s="63">
        <v>42401</v>
      </c>
      <c r="Q118" s="62"/>
      <c r="R118" s="62" t="s">
        <v>504</v>
      </c>
      <c r="S118" s="97" t="s">
        <v>505</v>
      </c>
      <c r="T118" s="103"/>
      <c r="U118" s="103"/>
    </row>
    <row r="119" spans="1:21" ht="57" customHeight="1">
      <c r="A119" s="96" t="s">
        <v>506</v>
      </c>
      <c r="B119" s="114" t="s">
        <v>507</v>
      </c>
      <c r="C119" s="62" t="s">
        <v>368</v>
      </c>
      <c r="E119" s="63">
        <v>42348</v>
      </c>
      <c r="F119" s="62"/>
      <c r="G119" s="62"/>
      <c r="H119" s="62"/>
      <c r="I119" s="62"/>
      <c r="J119" s="97" t="s">
        <v>502</v>
      </c>
      <c r="K119" s="62"/>
      <c r="L119" s="62"/>
      <c r="M119" s="97" t="s">
        <v>508</v>
      </c>
      <c r="N119" s="62"/>
      <c r="O119" s="62"/>
      <c r="P119" s="62"/>
      <c r="Q119" s="62"/>
      <c r="R119" s="62" t="s">
        <v>509</v>
      </c>
      <c r="S119" s="97" t="s">
        <v>510</v>
      </c>
      <c r="T119" s="115"/>
      <c r="U119" s="115"/>
    </row>
    <row r="120" spans="1:21" ht="57.75" customHeight="1">
      <c r="A120" s="96" t="s">
        <v>511</v>
      </c>
      <c r="B120" s="114" t="s">
        <v>512</v>
      </c>
      <c r="C120" s="62" t="s">
        <v>367</v>
      </c>
      <c r="D120" s="62"/>
      <c r="E120" s="63">
        <v>42367</v>
      </c>
      <c r="F120" s="62"/>
      <c r="G120" s="62"/>
      <c r="H120" s="62"/>
      <c r="I120" s="62"/>
      <c r="J120" s="97" t="s">
        <v>73</v>
      </c>
      <c r="K120" s="62"/>
      <c r="L120" s="62"/>
      <c r="M120" s="97" t="s">
        <v>513</v>
      </c>
      <c r="N120" s="62"/>
      <c r="O120" s="62"/>
      <c r="P120" s="62"/>
      <c r="Q120" s="62"/>
      <c r="R120" s="63">
        <v>42379</v>
      </c>
      <c r="S120" s="97" t="s">
        <v>514</v>
      </c>
      <c r="T120" s="115"/>
      <c r="U120" s="115"/>
    </row>
    <row r="121" spans="1:21" ht="57.75" customHeight="1">
      <c r="A121" s="5" t="s">
        <v>735</v>
      </c>
      <c r="B121" s="13" t="s">
        <v>736</v>
      </c>
      <c r="C121" s="6" t="s">
        <v>737</v>
      </c>
      <c r="D121" s="7">
        <v>42402</v>
      </c>
      <c r="E121" s="7">
        <v>42439</v>
      </c>
      <c r="F121" s="6"/>
      <c r="G121" s="6" t="s">
        <v>738</v>
      </c>
      <c r="H121" s="7">
        <v>42440</v>
      </c>
      <c r="I121" s="7">
        <v>42458</v>
      </c>
      <c r="J121" s="6" t="s">
        <v>739</v>
      </c>
      <c r="K121" s="7">
        <v>42537</v>
      </c>
      <c r="L121" s="128">
        <v>42563</v>
      </c>
      <c r="M121" s="6" t="s">
        <v>1149</v>
      </c>
      <c r="N121" s="7">
        <v>42564</v>
      </c>
      <c r="O121" s="7">
        <v>42564</v>
      </c>
      <c r="P121" s="7">
        <v>42566</v>
      </c>
      <c r="Q121" s="7">
        <v>42580</v>
      </c>
      <c r="R121" s="6" t="s">
        <v>1150</v>
      </c>
      <c r="S121" s="6" t="s">
        <v>1151</v>
      </c>
      <c r="T121" s="115"/>
      <c r="U121" s="115"/>
    </row>
    <row r="122" spans="1:21" ht="33.75">
      <c r="A122" s="1" t="s">
        <v>8</v>
      </c>
      <c r="B122" s="2" t="s">
        <v>41</v>
      </c>
      <c r="C122" s="3" t="s">
        <v>0</v>
      </c>
      <c r="D122" s="3" t="s">
        <v>1</v>
      </c>
      <c r="E122" s="3" t="s">
        <v>2</v>
      </c>
      <c r="F122" s="3" t="s">
        <v>3</v>
      </c>
      <c r="G122" s="3" t="s">
        <v>38</v>
      </c>
      <c r="H122" s="3" t="s">
        <v>9</v>
      </c>
      <c r="I122" s="3" t="s">
        <v>4</v>
      </c>
      <c r="J122" s="15" t="s">
        <v>40</v>
      </c>
      <c r="K122" s="3" t="s">
        <v>39</v>
      </c>
      <c r="L122" s="3" t="s">
        <v>5</v>
      </c>
      <c r="M122" s="3" t="s">
        <v>42</v>
      </c>
      <c r="N122" s="3" t="s">
        <v>6</v>
      </c>
      <c r="O122" s="3" t="s">
        <v>10</v>
      </c>
      <c r="P122" s="3" t="s">
        <v>18</v>
      </c>
      <c r="Q122" s="11" t="s">
        <v>19</v>
      </c>
      <c r="R122" s="3" t="s">
        <v>7</v>
      </c>
      <c r="S122" s="3" t="s">
        <v>43</v>
      </c>
      <c r="T122" s="21" t="s">
        <v>83</v>
      </c>
      <c r="U122" s="43" t="s">
        <v>84</v>
      </c>
    </row>
    <row r="123" spans="1:21" ht="53.25" customHeight="1">
      <c r="A123" s="96" t="s">
        <v>515</v>
      </c>
      <c r="B123" s="114" t="s">
        <v>516</v>
      </c>
      <c r="C123" s="62" t="s">
        <v>368</v>
      </c>
      <c r="D123" s="62"/>
      <c r="E123" s="63">
        <v>42352</v>
      </c>
      <c r="F123" s="62"/>
      <c r="G123" s="62"/>
      <c r="H123" s="62"/>
      <c r="I123" s="62"/>
      <c r="J123" s="97" t="s">
        <v>502</v>
      </c>
      <c r="K123" s="62"/>
      <c r="L123" s="62"/>
      <c r="M123" s="97" t="s">
        <v>517</v>
      </c>
      <c r="N123" s="62"/>
      <c r="O123" s="62"/>
      <c r="P123" s="63">
        <v>42352</v>
      </c>
      <c r="Q123" s="62"/>
      <c r="R123" s="62" t="s">
        <v>518</v>
      </c>
      <c r="S123" s="97" t="s">
        <v>519</v>
      </c>
      <c r="T123" s="115"/>
      <c r="U123" s="115"/>
    </row>
    <row r="124" spans="1:21" ht="53.25" customHeight="1">
      <c r="A124" s="96" t="s">
        <v>520</v>
      </c>
      <c r="B124" s="114" t="s">
        <v>521</v>
      </c>
      <c r="C124" s="62" t="s">
        <v>367</v>
      </c>
      <c r="D124" s="86"/>
      <c r="E124" s="63">
        <v>42367</v>
      </c>
      <c r="F124" s="62"/>
      <c r="G124" s="62"/>
      <c r="H124" s="62"/>
      <c r="I124" s="62"/>
      <c r="J124" s="97" t="s">
        <v>73</v>
      </c>
      <c r="K124" s="62"/>
      <c r="L124" s="62"/>
      <c r="M124" s="97" t="s">
        <v>522</v>
      </c>
      <c r="N124" s="62"/>
      <c r="O124" s="62"/>
      <c r="P124" s="62"/>
      <c r="Q124" s="62"/>
      <c r="R124" s="63">
        <v>42389</v>
      </c>
      <c r="S124" s="97" t="s">
        <v>523</v>
      </c>
      <c r="T124" s="115"/>
      <c r="U124" s="115"/>
    </row>
    <row r="125" spans="1:21" ht="63" customHeight="1">
      <c r="A125" s="96" t="s">
        <v>524</v>
      </c>
      <c r="B125" s="114" t="s">
        <v>525</v>
      </c>
      <c r="C125" s="62" t="s">
        <v>732</v>
      </c>
      <c r="D125" s="62"/>
      <c r="E125" s="63">
        <v>42433</v>
      </c>
      <c r="F125" s="62"/>
      <c r="G125" s="62"/>
      <c r="H125" s="62"/>
      <c r="I125" s="62"/>
      <c r="J125" s="97" t="s">
        <v>100</v>
      </c>
      <c r="K125" s="62"/>
      <c r="L125" s="62"/>
      <c r="M125" s="97" t="s">
        <v>733</v>
      </c>
      <c r="N125" s="62"/>
      <c r="O125" s="62"/>
      <c r="P125" s="62"/>
      <c r="Q125" s="62"/>
      <c r="R125" s="63">
        <v>42446</v>
      </c>
      <c r="S125" s="97" t="s">
        <v>734</v>
      </c>
      <c r="T125" s="103"/>
      <c r="U125" s="103"/>
    </row>
    <row r="126" spans="1:21" ht="63.75" customHeight="1">
      <c r="A126" s="109" t="s">
        <v>526</v>
      </c>
      <c r="B126" s="110" t="s">
        <v>527</v>
      </c>
      <c r="C126" s="67" t="s">
        <v>368</v>
      </c>
      <c r="D126" s="74"/>
      <c r="E126" s="95">
        <v>42383</v>
      </c>
      <c r="F126" s="74"/>
      <c r="G126" s="74"/>
      <c r="H126" s="74"/>
      <c r="I126" s="74"/>
      <c r="J126" s="111" t="s">
        <v>502</v>
      </c>
      <c r="K126" s="74"/>
      <c r="L126" s="74"/>
      <c r="M126" s="111" t="s">
        <v>528</v>
      </c>
      <c r="N126" s="74"/>
      <c r="O126" s="74"/>
      <c r="P126" s="74"/>
      <c r="Q126" s="74"/>
      <c r="R126" s="74"/>
      <c r="S126" s="111" t="s">
        <v>529</v>
      </c>
      <c r="T126" s="112"/>
      <c r="U126" s="112"/>
    </row>
    <row r="127" spans="1:21" ht="62.25" customHeight="1">
      <c r="A127" s="96" t="s">
        <v>530</v>
      </c>
      <c r="B127" s="114" t="s">
        <v>531</v>
      </c>
      <c r="C127" s="62" t="s">
        <v>368</v>
      </c>
      <c r="D127" s="56"/>
      <c r="E127" s="63">
        <v>42377</v>
      </c>
      <c r="F127" s="62"/>
      <c r="G127" s="62"/>
      <c r="H127" s="62"/>
      <c r="I127" s="62"/>
      <c r="J127" s="97" t="s">
        <v>73</v>
      </c>
      <c r="K127" s="62"/>
      <c r="L127" s="62"/>
      <c r="M127" s="97" t="s">
        <v>532</v>
      </c>
      <c r="N127" s="62"/>
      <c r="O127" s="62"/>
      <c r="P127" s="62"/>
      <c r="Q127" s="62"/>
      <c r="R127" s="63">
        <v>42379</v>
      </c>
      <c r="S127" s="97" t="s">
        <v>1865</v>
      </c>
      <c r="T127" s="103"/>
      <c r="U127" s="103"/>
    </row>
    <row r="128" spans="1:21" ht="62.25" customHeight="1">
      <c r="A128" s="109" t="s">
        <v>533</v>
      </c>
      <c r="B128" s="110" t="s">
        <v>534</v>
      </c>
      <c r="C128" s="67" t="s">
        <v>368</v>
      </c>
      <c r="D128" s="67"/>
      <c r="E128" s="95">
        <v>42376</v>
      </c>
      <c r="F128" s="74"/>
      <c r="G128" s="74"/>
      <c r="H128" s="74"/>
      <c r="I128" s="74"/>
      <c r="J128" s="111" t="s">
        <v>502</v>
      </c>
      <c r="K128" s="74"/>
      <c r="L128" s="74"/>
      <c r="M128" s="116" t="s">
        <v>375</v>
      </c>
      <c r="N128" s="74"/>
      <c r="O128" s="74"/>
      <c r="P128" s="95">
        <v>42376</v>
      </c>
      <c r="Q128" s="74"/>
      <c r="R128" s="74" t="s">
        <v>535</v>
      </c>
      <c r="S128" s="111" t="s">
        <v>1896</v>
      </c>
      <c r="T128" s="109" t="s">
        <v>536</v>
      </c>
      <c r="U128" s="103"/>
    </row>
    <row r="129" spans="1:21" ht="70.5" customHeight="1">
      <c r="A129" s="5" t="str">
        <f>'[1]Hoja1'!A133</f>
        <v> ASESORIA FISCAL</v>
      </c>
      <c r="B129" s="13" t="str">
        <f>'[1]Hoja1'!B133</f>
        <v>NP 121-16 </v>
      </c>
      <c r="C129" s="6" t="str">
        <f>'[1]Hoja1'!C133</f>
        <v>21/15564</v>
      </c>
      <c r="D129" s="7">
        <f>'[1]Hoja1'!D133</f>
        <v>42377</v>
      </c>
      <c r="E129" s="7">
        <f>'[1]Hoja1'!E133</f>
        <v>42383</v>
      </c>
      <c r="F129" s="6" t="e">
        <f>'[1]Hoja1'!F133</f>
        <v>#REF!</v>
      </c>
      <c r="G129" s="6" t="str">
        <f>'[1]Hoja1'!G133</f>
        <v>18000 + IVA</v>
      </c>
      <c r="H129" s="7">
        <f>'[1]Hoja1'!H133</f>
        <v>42387</v>
      </c>
      <c r="I129" s="7">
        <f>'[1]Hoja1'!I133</f>
        <v>42402</v>
      </c>
      <c r="J129" s="6" t="str">
        <f>'[1]Hoja1'!J133</f>
        <v>4 INVITACIONES 7 OFERTAS</v>
      </c>
      <c r="K129" s="7">
        <v>42482</v>
      </c>
      <c r="L129" s="6">
        <f>'[1]Hoja1'!L133</f>
        <v>42517</v>
      </c>
      <c r="M129" s="6" t="str">
        <f>'[1]Hoja1'!M133</f>
        <v>6400                         IVA  1344               T 7744</v>
      </c>
      <c r="N129" s="6">
        <f>'[1]Hoja1'!N133</f>
        <v>42521</v>
      </c>
      <c r="O129" s="6">
        <f>'[1]Hoja1'!O133</f>
        <v>42521</v>
      </c>
      <c r="P129" s="6">
        <f>'[1]Hoja1'!P133</f>
        <v>42522</v>
      </c>
      <c r="Q129" s="7">
        <v>42578</v>
      </c>
      <c r="R129" s="6" t="str">
        <f>'[1]Hoja1'!R133</f>
        <v>Duracion inicial del contrato x 1 año, desde el 1/6/16 al 31/5/17. Posibilidad de prorroga x 1 años más.</v>
      </c>
      <c r="S129" s="6" t="str">
        <f>'[1]Hoja1'!B133</f>
        <v>NP 121-16 </v>
      </c>
      <c r="T129" s="103" t="e">
        <f>'[1]Hoja1'!T133</f>
        <v>#REF!</v>
      </c>
      <c r="U129" s="103"/>
    </row>
    <row r="130" spans="1:21" ht="79.5" customHeight="1">
      <c r="A130" s="113" t="s">
        <v>537</v>
      </c>
      <c r="B130" s="13" t="s">
        <v>538</v>
      </c>
      <c r="C130" s="6" t="s">
        <v>367</v>
      </c>
      <c r="D130" s="7">
        <v>42383</v>
      </c>
      <c r="E130" s="7">
        <v>42388</v>
      </c>
      <c r="F130" s="6"/>
      <c r="G130" s="6" t="s">
        <v>539</v>
      </c>
      <c r="H130" s="7">
        <v>42388</v>
      </c>
      <c r="I130" s="7">
        <v>42403</v>
      </c>
      <c r="J130" s="6" t="s">
        <v>540</v>
      </c>
      <c r="K130" s="7">
        <v>42422</v>
      </c>
      <c r="L130" s="7">
        <v>42423</v>
      </c>
      <c r="M130" s="22" t="s">
        <v>670</v>
      </c>
      <c r="N130" s="7">
        <v>42424</v>
      </c>
      <c r="O130" s="7">
        <v>42425</v>
      </c>
      <c r="P130" s="7">
        <v>42430</v>
      </c>
      <c r="Q130" s="7">
        <v>42431</v>
      </c>
      <c r="R130" s="6" t="s">
        <v>671</v>
      </c>
      <c r="S130" s="6" t="s">
        <v>545</v>
      </c>
      <c r="T130" s="103"/>
      <c r="U130" s="103"/>
    </row>
    <row r="131" spans="1:21" ht="58.5" customHeight="1">
      <c r="A131" s="121" t="s">
        <v>541</v>
      </c>
      <c r="B131" s="114" t="s">
        <v>542</v>
      </c>
      <c r="C131" s="62" t="s">
        <v>367</v>
      </c>
      <c r="D131" s="62"/>
      <c r="E131" s="63">
        <v>42368</v>
      </c>
      <c r="F131" s="62"/>
      <c r="G131" s="62"/>
      <c r="H131" s="62"/>
      <c r="I131" s="62"/>
      <c r="J131" s="97" t="s">
        <v>502</v>
      </c>
      <c r="K131" s="62"/>
      <c r="L131" s="62"/>
      <c r="M131" s="97" t="s">
        <v>543</v>
      </c>
      <c r="N131" s="62"/>
      <c r="O131" s="62"/>
      <c r="P131" s="62"/>
      <c r="Q131" s="62"/>
      <c r="R131" s="62" t="s">
        <v>544</v>
      </c>
      <c r="S131" s="97" t="s">
        <v>545</v>
      </c>
      <c r="T131" s="115"/>
      <c r="U131" s="115"/>
    </row>
    <row r="132" spans="1:21" ht="66.75" customHeight="1">
      <c r="A132" s="109" t="s">
        <v>546</v>
      </c>
      <c r="B132" s="110" t="s">
        <v>547</v>
      </c>
      <c r="C132" s="67" t="s">
        <v>368</v>
      </c>
      <c r="D132" s="74"/>
      <c r="E132" s="95">
        <v>42355</v>
      </c>
      <c r="F132" s="74"/>
      <c r="G132" s="74"/>
      <c r="H132" s="74"/>
      <c r="I132" s="74"/>
      <c r="J132" s="111" t="s">
        <v>502</v>
      </c>
      <c r="K132" s="74"/>
      <c r="L132" s="74"/>
      <c r="M132" s="111" t="s">
        <v>375</v>
      </c>
      <c r="N132" s="74"/>
      <c r="O132" s="74"/>
      <c r="P132" s="74"/>
      <c r="Q132" s="74"/>
      <c r="R132" s="74" t="s">
        <v>548</v>
      </c>
      <c r="S132" s="111" t="s">
        <v>549</v>
      </c>
      <c r="T132" s="103"/>
      <c r="U132" s="103"/>
    </row>
    <row r="133" spans="1:21" ht="62.25" customHeight="1">
      <c r="A133" s="96" t="s">
        <v>550</v>
      </c>
      <c r="B133" s="114" t="s">
        <v>551</v>
      </c>
      <c r="C133" s="62" t="s">
        <v>368</v>
      </c>
      <c r="D133" s="62"/>
      <c r="E133" s="60">
        <v>42377</v>
      </c>
      <c r="F133" s="62"/>
      <c r="G133" s="62"/>
      <c r="H133" s="62"/>
      <c r="I133" s="62"/>
      <c r="J133" s="97" t="s">
        <v>502</v>
      </c>
      <c r="K133" s="62"/>
      <c r="L133" s="63"/>
      <c r="M133" s="97" t="s">
        <v>552</v>
      </c>
      <c r="N133" s="62"/>
      <c r="O133" s="62"/>
      <c r="P133" s="62"/>
      <c r="Q133" s="62"/>
      <c r="R133" s="62" t="s">
        <v>553</v>
      </c>
      <c r="S133" s="97" t="s">
        <v>554</v>
      </c>
      <c r="T133" s="103"/>
      <c r="U133" s="103"/>
    </row>
    <row r="134" spans="1:21" ht="88.5" customHeight="1">
      <c r="A134" s="109" t="s">
        <v>555</v>
      </c>
      <c r="B134" s="110" t="s">
        <v>556</v>
      </c>
      <c r="C134" s="67" t="s">
        <v>368</v>
      </c>
      <c r="D134" s="74"/>
      <c r="E134" s="95">
        <v>42388</v>
      </c>
      <c r="F134" s="74"/>
      <c r="G134" s="74"/>
      <c r="H134" s="74"/>
      <c r="I134" s="74"/>
      <c r="J134" s="111" t="s">
        <v>502</v>
      </c>
      <c r="K134" s="74"/>
      <c r="L134" s="74"/>
      <c r="M134" s="111" t="s">
        <v>557</v>
      </c>
      <c r="N134" s="74"/>
      <c r="O134" s="74"/>
      <c r="P134" s="95">
        <v>42398</v>
      </c>
      <c r="Q134" s="74"/>
      <c r="R134" s="95">
        <v>42452</v>
      </c>
      <c r="S134" s="111" t="s">
        <v>350</v>
      </c>
      <c r="T134" s="103"/>
      <c r="U134" s="103"/>
    </row>
    <row r="135" spans="1:21" ht="33.75">
      <c r="A135" s="1" t="s">
        <v>8</v>
      </c>
      <c r="B135" s="2" t="s">
        <v>41</v>
      </c>
      <c r="C135" s="3" t="s">
        <v>0</v>
      </c>
      <c r="D135" s="3" t="s">
        <v>1</v>
      </c>
      <c r="E135" s="3" t="s">
        <v>2</v>
      </c>
      <c r="F135" s="3" t="s">
        <v>3</v>
      </c>
      <c r="G135" s="3" t="s">
        <v>38</v>
      </c>
      <c r="H135" s="3" t="s">
        <v>9</v>
      </c>
      <c r="I135" s="3" t="s">
        <v>4</v>
      </c>
      <c r="J135" s="15" t="s">
        <v>40</v>
      </c>
      <c r="K135" s="3" t="s">
        <v>39</v>
      </c>
      <c r="L135" s="3" t="s">
        <v>5</v>
      </c>
      <c r="M135" s="3" t="s">
        <v>42</v>
      </c>
      <c r="N135" s="3" t="s">
        <v>6</v>
      </c>
      <c r="O135" s="3" t="s">
        <v>10</v>
      </c>
      <c r="P135" s="3" t="s">
        <v>18</v>
      </c>
      <c r="Q135" s="11" t="s">
        <v>19</v>
      </c>
      <c r="R135" s="3" t="s">
        <v>7</v>
      </c>
      <c r="S135" s="3" t="s">
        <v>43</v>
      </c>
      <c r="T135" s="21" t="s">
        <v>83</v>
      </c>
      <c r="U135" s="43" t="s">
        <v>84</v>
      </c>
    </row>
    <row r="136" spans="1:21" ht="65.25" customHeight="1">
      <c r="A136" s="109" t="s">
        <v>558</v>
      </c>
      <c r="B136" s="110" t="s">
        <v>559</v>
      </c>
      <c r="C136" s="67" t="s">
        <v>368</v>
      </c>
      <c r="D136" s="74"/>
      <c r="E136" s="95">
        <v>42383</v>
      </c>
      <c r="F136" s="74"/>
      <c r="G136" s="74"/>
      <c r="H136" s="74"/>
      <c r="I136" s="74"/>
      <c r="J136" s="111" t="s">
        <v>502</v>
      </c>
      <c r="K136" s="74"/>
      <c r="L136" s="74"/>
      <c r="M136" s="111" t="s">
        <v>560</v>
      </c>
      <c r="N136" s="74"/>
      <c r="O136" s="74"/>
      <c r="P136" s="95">
        <v>42411</v>
      </c>
      <c r="Q136" s="74"/>
      <c r="R136" s="74" t="s">
        <v>561</v>
      </c>
      <c r="S136" s="111" t="s">
        <v>350</v>
      </c>
      <c r="T136" s="103"/>
      <c r="U136" s="103"/>
    </row>
    <row r="137" spans="1:21" ht="81" customHeight="1">
      <c r="A137" s="109" t="s">
        <v>562</v>
      </c>
      <c r="B137" s="110" t="s">
        <v>563</v>
      </c>
      <c r="C137" s="67" t="s">
        <v>368</v>
      </c>
      <c r="D137" s="74"/>
      <c r="E137" s="95">
        <v>42398</v>
      </c>
      <c r="F137" s="74"/>
      <c r="G137" s="74"/>
      <c r="H137" s="74"/>
      <c r="I137" s="74"/>
      <c r="J137" s="111" t="s">
        <v>502</v>
      </c>
      <c r="K137" s="74"/>
      <c r="L137" s="74"/>
      <c r="M137" s="111" t="s">
        <v>564</v>
      </c>
      <c r="N137" s="74"/>
      <c r="O137" s="74"/>
      <c r="P137" s="95">
        <v>42416</v>
      </c>
      <c r="Q137" s="74"/>
      <c r="R137" s="74" t="s">
        <v>565</v>
      </c>
      <c r="S137" s="111" t="s">
        <v>350</v>
      </c>
      <c r="T137" s="103"/>
      <c r="U137" s="103"/>
    </row>
    <row r="138" spans="1:21" ht="71.25" customHeight="1">
      <c r="A138" s="109" t="s">
        <v>566</v>
      </c>
      <c r="B138" s="110" t="s">
        <v>567</v>
      </c>
      <c r="C138" s="67" t="s">
        <v>368</v>
      </c>
      <c r="D138" s="74"/>
      <c r="E138" s="95">
        <v>42411</v>
      </c>
      <c r="F138" s="74"/>
      <c r="G138" s="74"/>
      <c r="H138" s="74"/>
      <c r="I138" s="74"/>
      <c r="J138" s="111" t="s">
        <v>502</v>
      </c>
      <c r="K138" s="74"/>
      <c r="L138" s="74"/>
      <c r="M138" s="111" t="s">
        <v>568</v>
      </c>
      <c r="N138" s="74"/>
      <c r="O138" s="74"/>
      <c r="P138" s="74"/>
      <c r="Q138" s="74"/>
      <c r="R138" s="74" t="s">
        <v>569</v>
      </c>
      <c r="S138" s="111" t="s">
        <v>350</v>
      </c>
      <c r="T138" s="103"/>
      <c r="U138" s="103"/>
    </row>
    <row r="139" spans="1:21" ht="75.75" customHeight="1">
      <c r="A139" s="109" t="s">
        <v>570</v>
      </c>
      <c r="B139" s="110" t="s">
        <v>571</v>
      </c>
      <c r="C139" s="67" t="s">
        <v>368</v>
      </c>
      <c r="D139" s="74"/>
      <c r="E139" s="95">
        <v>42398</v>
      </c>
      <c r="F139" s="74"/>
      <c r="G139" s="74"/>
      <c r="H139" s="74"/>
      <c r="I139" s="74"/>
      <c r="J139" s="111" t="s">
        <v>502</v>
      </c>
      <c r="K139" s="74"/>
      <c r="L139" s="74"/>
      <c r="M139" s="111" t="s">
        <v>572</v>
      </c>
      <c r="N139" s="74"/>
      <c r="O139" s="74"/>
      <c r="P139" s="74"/>
      <c r="Q139" s="74"/>
      <c r="R139" s="95">
        <v>42544</v>
      </c>
      <c r="S139" s="111" t="s">
        <v>573</v>
      </c>
      <c r="T139" s="103"/>
      <c r="U139" s="103"/>
    </row>
    <row r="140" spans="1:21" ht="60" customHeight="1">
      <c r="A140" s="96" t="s">
        <v>574</v>
      </c>
      <c r="B140" s="114" t="s">
        <v>575</v>
      </c>
      <c r="C140" s="62" t="s">
        <v>368</v>
      </c>
      <c r="D140" s="62"/>
      <c r="E140" s="63">
        <v>42369</v>
      </c>
      <c r="F140" s="62"/>
      <c r="G140" s="62"/>
      <c r="H140" s="62"/>
      <c r="I140" s="62"/>
      <c r="J140" s="97" t="s">
        <v>502</v>
      </c>
      <c r="K140" s="62"/>
      <c r="L140" s="62"/>
      <c r="M140" s="97" t="s">
        <v>576</v>
      </c>
      <c r="N140" s="62"/>
      <c r="O140" s="62"/>
      <c r="P140" s="63">
        <v>42370</v>
      </c>
      <c r="Q140" s="62"/>
      <c r="R140" s="62" t="s">
        <v>577</v>
      </c>
      <c r="S140" s="97" t="s">
        <v>578</v>
      </c>
      <c r="T140" s="103"/>
      <c r="U140" s="103"/>
    </row>
    <row r="141" spans="1:21" ht="64.5" customHeight="1">
      <c r="A141" s="96" t="s">
        <v>579</v>
      </c>
      <c r="B141" s="114" t="s">
        <v>580</v>
      </c>
      <c r="C141" s="62" t="s">
        <v>367</v>
      </c>
      <c r="D141" s="63">
        <v>42389</v>
      </c>
      <c r="E141" s="63">
        <v>42390</v>
      </c>
      <c r="F141" s="62">
        <v>3</v>
      </c>
      <c r="G141" s="98">
        <v>102500</v>
      </c>
      <c r="H141" s="63">
        <v>42390</v>
      </c>
      <c r="I141" s="63">
        <v>42405</v>
      </c>
      <c r="J141" s="97" t="s">
        <v>231</v>
      </c>
      <c r="K141" s="63">
        <v>42412</v>
      </c>
      <c r="L141" s="62" t="s">
        <v>661</v>
      </c>
      <c r="M141" s="97" t="s">
        <v>662</v>
      </c>
      <c r="N141" s="62" t="s">
        <v>663</v>
      </c>
      <c r="O141" s="63">
        <v>42425</v>
      </c>
      <c r="P141" s="63">
        <v>42425</v>
      </c>
      <c r="Q141" s="63">
        <v>42430</v>
      </c>
      <c r="R141" s="62" t="s">
        <v>664</v>
      </c>
      <c r="S141" s="54" t="s">
        <v>665</v>
      </c>
      <c r="T141" s="122"/>
      <c r="U141" s="103"/>
    </row>
    <row r="142" spans="1:21" ht="70.5" customHeight="1">
      <c r="A142" s="96" t="s">
        <v>581</v>
      </c>
      <c r="B142" s="114" t="s">
        <v>582</v>
      </c>
      <c r="C142" s="62" t="s">
        <v>367</v>
      </c>
      <c r="D142" s="63">
        <v>42390</v>
      </c>
      <c r="E142" s="63">
        <v>42390</v>
      </c>
      <c r="F142" s="62"/>
      <c r="G142" s="98">
        <v>85000</v>
      </c>
      <c r="H142" s="63">
        <v>42390</v>
      </c>
      <c r="I142" s="63">
        <v>42405</v>
      </c>
      <c r="J142" s="97" t="s">
        <v>231</v>
      </c>
      <c r="K142" s="63">
        <v>42412</v>
      </c>
      <c r="L142" s="63">
        <v>42423</v>
      </c>
      <c r="M142" s="97" t="s">
        <v>666</v>
      </c>
      <c r="N142" s="63">
        <v>42424</v>
      </c>
      <c r="O142" s="63">
        <v>42425</v>
      </c>
      <c r="P142" s="63">
        <v>42425</v>
      </c>
      <c r="Q142" s="63">
        <v>42401</v>
      </c>
      <c r="R142" s="62" t="s">
        <v>667</v>
      </c>
      <c r="S142" s="97" t="s">
        <v>668</v>
      </c>
      <c r="T142" s="96" t="s">
        <v>818</v>
      </c>
      <c r="U142" s="103"/>
    </row>
    <row r="143" spans="1:21" ht="58.5" customHeight="1">
      <c r="A143" s="109" t="s">
        <v>583</v>
      </c>
      <c r="B143" s="110" t="s">
        <v>584</v>
      </c>
      <c r="C143" s="67" t="s">
        <v>368</v>
      </c>
      <c r="D143" s="74"/>
      <c r="E143" s="95">
        <v>42387</v>
      </c>
      <c r="F143" s="74"/>
      <c r="G143" s="74"/>
      <c r="H143" s="74"/>
      <c r="I143" s="74"/>
      <c r="J143" s="111" t="s">
        <v>502</v>
      </c>
      <c r="K143" s="74"/>
      <c r="L143" s="74"/>
      <c r="M143" s="111" t="s">
        <v>375</v>
      </c>
      <c r="N143" s="74"/>
      <c r="O143" s="74"/>
      <c r="P143" s="95">
        <v>42395</v>
      </c>
      <c r="Q143" s="74"/>
      <c r="R143" s="74" t="s">
        <v>585</v>
      </c>
      <c r="S143" s="111" t="s">
        <v>1866</v>
      </c>
      <c r="T143" s="103"/>
      <c r="U143" s="103"/>
    </row>
    <row r="144" spans="1:21" ht="60.75" customHeight="1">
      <c r="A144" s="109" t="s">
        <v>586</v>
      </c>
      <c r="B144" s="110" t="s">
        <v>587</v>
      </c>
      <c r="C144" s="67" t="s">
        <v>368</v>
      </c>
      <c r="D144" s="74"/>
      <c r="E144" s="95">
        <v>42387</v>
      </c>
      <c r="F144" s="74"/>
      <c r="G144" s="74"/>
      <c r="H144" s="74"/>
      <c r="I144" s="74"/>
      <c r="J144" s="111" t="s">
        <v>502</v>
      </c>
      <c r="K144" s="74"/>
      <c r="L144" s="74"/>
      <c r="M144" s="111" t="s">
        <v>375</v>
      </c>
      <c r="N144" s="74"/>
      <c r="O144" s="74"/>
      <c r="P144" s="95">
        <v>42395</v>
      </c>
      <c r="Q144" s="74"/>
      <c r="R144" s="74" t="s">
        <v>588</v>
      </c>
      <c r="S144" s="111" t="s">
        <v>1867</v>
      </c>
      <c r="T144" s="103"/>
      <c r="U144" s="103"/>
    </row>
    <row r="145" spans="1:21" ht="60.75" customHeight="1">
      <c r="A145" s="96" t="s">
        <v>589</v>
      </c>
      <c r="B145" s="114" t="s">
        <v>590</v>
      </c>
      <c r="C145" s="62" t="s">
        <v>368</v>
      </c>
      <c r="D145" s="62"/>
      <c r="E145" s="63">
        <v>42394</v>
      </c>
      <c r="F145" s="62"/>
      <c r="G145" s="62"/>
      <c r="H145" s="62"/>
      <c r="I145" s="62"/>
      <c r="J145" s="97" t="s">
        <v>502</v>
      </c>
      <c r="K145" s="62"/>
      <c r="L145" s="62"/>
      <c r="M145" s="97" t="s">
        <v>591</v>
      </c>
      <c r="N145" s="62"/>
      <c r="O145" s="62"/>
      <c r="P145" s="62"/>
      <c r="Q145" s="62"/>
      <c r="R145" s="62" t="s">
        <v>592</v>
      </c>
      <c r="S145" s="97" t="s">
        <v>593</v>
      </c>
      <c r="T145" s="103"/>
      <c r="U145" s="103"/>
    </row>
    <row r="146" spans="1:21" ht="64.5" customHeight="1">
      <c r="A146" s="109" t="s">
        <v>594</v>
      </c>
      <c r="B146" s="110" t="s">
        <v>595</v>
      </c>
      <c r="C146" s="67" t="s">
        <v>368</v>
      </c>
      <c r="D146" s="74"/>
      <c r="E146" s="95">
        <v>42305</v>
      </c>
      <c r="F146" s="74"/>
      <c r="G146" s="74"/>
      <c r="H146" s="74"/>
      <c r="I146" s="74"/>
      <c r="J146" s="111" t="s">
        <v>502</v>
      </c>
      <c r="K146" s="74"/>
      <c r="L146" s="74"/>
      <c r="M146" s="111" t="s">
        <v>596</v>
      </c>
      <c r="N146" s="74"/>
      <c r="O146" s="74"/>
      <c r="P146" s="95">
        <v>42348</v>
      </c>
      <c r="Q146" s="74"/>
      <c r="R146" s="74" t="s">
        <v>597</v>
      </c>
      <c r="S146" s="111" t="s">
        <v>573</v>
      </c>
      <c r="T146" s="103"/>
      <c r="U146" s="103"/>
    </row>
    <row r="147" spans="1:21" ht="69" customHeight="1">
      <c r="A147" s="96" t="s">
        <v>598</v>
      </c>
      <c r="B147" s="114" t="s">
        <v>599</v>
      </c>
      <c r="C147" s="62" t="s">
        <v>368</v>
      </c>
      <c r="D147" s="62"/>
      <c r="E147" s="63">
        <v>42398</v>
      </c>
      <c r="F147" s="62"/>
      <c r="G147" s="62"/>
      <c r="H147" s="62"/>
      <c r="I147" s="62"/>
      <c r="J147" s="97" t="s">
        <v>502</v>
      </c>
      <c r="K147" s="62"/>
      <c r="L147" s="62"/>
      <c r="M147" s="97" t="s">
        <v>600</v>
      </c>
      <c r="N147" s="62"/>
      <c r="O147" s="62"/>
      <c r="P147" s="63">
        <v>42407</v>
      </c>
      <c r="Q147" s="62"/>
      <c r="R147" s="62" t="s">
        <v>601</v>
      </c>
      <c r="S147" s="97" t="s">
        <v>602</v>
      </c>
      <c r="T147" s="103"/>
      <c r="U147" s="103"/>
    </row>
    <row r="148" spans="1:21" ht="49.5" customHeight="1">
      <c r="A148" s="1" t="s">
        <v>8</v>
      </c>
      <c r="B148" s="2" t="s">
        <v>41</v>
      </c>
      <c r="C148" s="3" t="s">
        <v>0</v>
      </c>
      <c r="D148" s="3" t="s">
        <v>1</v>
      </c>
      <c r="E148" s="3" t="s">
        <v>2</v>
      </c>
      <c r="F148" s="3" t="s">
        <v>3</v>
      </c>
      <c r="G148" s="3" t="s">
        <v>38</v>
      </c>
      <c r="H148" s="3" t="s">
        <v>9</v>
      </c>
      <c r="I148" s="3" t="s">
        <v>4</v>
      </c>
      <c r="J148" s="15" t="s">
        <v>40</v>
      </c>
      <c r="K148" s="3" t="s">
        <v>39</v>
      </c>
      <c r="L148" s="3" t="s">
        <v>5</v>
      </c>
      <c r="M148" s="3" t="s">
        <v>42</v>
      </c>
      <c r="N148" s="3" t="s">
        <v>6</v>
      </c>
      <c r="O148" s="3" t="s">
        <v>10</v>
      </c>
      <c r="P148" s="3" t="s">
        <v>18</v>
      </c>
      <c r="Q148" s="11" t="s">
        <v>19</v>
      </c>
      <c r="R148" s="3" t="s">
        <v>7</v>
      </c>
      <c r="S148" s="3" t="s">
        <v>43</v>
      </c>
      <c r="T148" s="21" t="s">
        <v>83</v>
      </c>
      <c r="U148" s="43" t="s">
        <v>84</v>
      </c>
    </row>
    <row r="149" spans="1:21" ht="58.5" customHeight="1">
      <c r="A149" s="126" t="s">
        <v>603</v>
      </c>
      <c r="B149" s="99" t="s">
        <v>604</v>
      </c>
      <c r="C149" s="62" t="s">
        <v>368</v>
      </c>
      <c r="D149" s="56"/>
      <c r="E149" s="60">
        <v>42394</v>
      </c>
      <c r="F149" s="56"/>
      <c r="G149" s="56"/>
      <c r="H149" s="56"/>
      <c r="I149" s="56"/>
      <c r="J149" s="97" t="s">
        <v>502</v>
      </c>
      <c r="K149" s="56"/>
      <c r="L149" s="56"/>
      <c r="M149" s="59" t="s">
        <v>605</v>
      </c>
      <c r="N149" s="56"/>
      <c r="O149" s="56"/>
      <c r="P149" s="56"/>
      <c r="Q149" s="56"/>
      <c r="R149" s="56" t="s">
        <v>606</v>
      </c>
      <c r="S149" s="97" t="s">
        <v>607</v>
      </c>
      <c r="T149" s="103"/>
      <c r="U149" s="103"/>
    </row>
    <row r="150" spans="1:21" s="82" customFormat="1" ht="57.75" customHeight="1">
      <c r="A150" s="61" t="s">
        <v>608</v>
      </c>
      <c r="B150" s="99" t="s">
        <v>609</v>
      </c>
      <c r="C150" s="62" t="s">
        <v>368</v>
      </c>
      <c r="D150" s="56"/>
      <c r="E150" s="60">
        <v>42368</v>
      </c>
      <c r="F150" s="56"/>
      <c r="G150" s="56"/>
      <c r="H150" s="56"/>
      <c r="I150" s="56"/>
      <c r="J150" s="97" t="s">
        <v>73</v>
      </c>
      <c r="K150" s="56"/>
      <c r="L150" s="56"/>
      <c r="M150" s="59" t="s">
        <v>610</v>
      </c>
      <c r="N150" s="56"/>
      <c r="O150" s="56"/>
      <c r="P150" s="60">
        <v>42370</v>
      </c>
      <c r="Q150" s="56"/>
      <c r="R150" s="56" t="s">
        <v>611</v>
      </c>
      <c r="S150" s="97" t="s">
        <v>612</v>
      </c>
      <c r="T150" s="124"/>
      <c r="U150" s="124"/>
    </row>
    <row r="151" spans="1:21" ht="52.5" customHeight="1">
      <c r="A151" s="61" t="s">
        <v>613</v>
      </c>
      <c r="B151" s="99" t="s">
        <v>614</v>
      </c>
      <c r="C151" s="62" t="s">
        <v>368</v>
      </c>
      <c r="D151" s="56"/>
      <c r="E151" s="60">
        <v>42347</v>
      </c>
      <c r="F151" s="56"/>
      <c r="G151" s="56"/>
      <c r="H151" s="56"/>
      <c r="I151" s="56"/>
      <c r="J151" s="59" t="s">
        <v>502</v>
      </c>
      <c r="K151" s="56"/>
      <c r="L151" s="56"/>
      <c r="M151" s="59" t="s">
        <v>615</v>
      </c>
      <c r="N151" s="56"/>
      <c r="O151" s="56"/>
      <c r="P151" s="56"/>
      <c r="Q151" s="56"/>
      <c r="R151" s="56" t="s">
        <v>616</v>
      </c>
      <c r="S151" s="97" t="s">
        <v>593</v>
      </c>
      <c r="T151" s="103"/>
      <c r="U151" s="103"/>
    </row>
    <row r="152" spans="1:21" ht="54.75" customHeight="1">
      <c r="A152" s="61" t="s">
        <v>617</v>
      </c>
      <c r="B152" s="99" t="s">
        <v>618</v>
      </c>
      <c r="C152" s="62" t="s">
        <v>368</v>
      </c>
      <c r="D152" s="56"/>
      <c r="E152" s="60">
        <v>42411</v>
      </c>
      <c r="F152" s="56"/>
      <c r="G152" s="56"/>
      <c r="H152" s="56"/>
      <c r="I152" s="56"/>
      <c r="J152" s="59" t="s">
        <v>100</v>
      </c>
      <c r="K152" s="56"/>
      <c r="L152" s="56"/>
      <c r="M152" s="59" t="s">
        <v>619</v>
      </c>
      <c r="N152" s="56"/>
      <c r="O152" s="56"/>
      <c r="P152" s="56"/>
      <c r="Q152" s="56"/>
      <c r="R152" s="56" t="s">
        <v>620</v>
      </c>
      <c r="S152" s="97" t="s">
        <v>621</v>
      </c>
      <c r="T152" s="103"/>
      <c r="U152" s="103"/>
    </row>
    <row r="153" spans="1:21" ht="63.75" customHeight="1">
      <c r="A153" s="61" t="s">
        <v>622</v>
      </c>
      <c r="B153" s="99" t="s">
        <v>623</v>
      </c>
      <c r="C153" s="62" t="s">
        <v>368</v>
      </c>
      <c r="D153" s="56"/>
      <c r="E153" s="60">
        <v>42411</v>
      </c>
      <c r="F153" s="56"/>
      <c r="G153" s="56"/>
      <c r="H153" s="56"/>
      <c r="I153" s="56"/>
      <c r="J153" s="59" t="s">
        <v>100</v>
      </c>
      <c r="K153" s="56"/>
      <c r="L153" s="56"/>
      <c r="M153" s="59" t="s">
        <v>624</v>
      </c>
      <c r="N153" s="56"/>
      <c r="O153" s="56"/>
      <c r="P153" s="56"/>
      <c r="Q153" s="56"/>
      <c r="R153" s="56" t="s">
        <v>620</v>
      </c>
      <c r="S153" s="97" t="s">
        <v>625</v>
      </c>
      <c r="T153" s="103"/>
      <c r="U153" s="103"/>
    </row>
    <row r="154" spans="1:21" s="82" customFormat="1" ht="88.5" customHeight="1">
      <c r="A154" s="61" t="s">
        <v>626</v>
      </c>
      <c r="B154" s="99" t="s">
        <v>627</v>
      </c>
      <c r="C154" s="62" t="s">
        <v>368</v>
      </c>
      <c r="D154" s="56"/>
      <c r="E154" s="60">
        <v>42411</v>
      </c>
      <c r="F154" s="56"/>
      <c r="G154" s="56"/>
      <c r="H154" s="56"/>
      <c r="I154" s="56"/>
      <c r="J154" s="59" t="s">
        <v>502</v>
      </c>
      <c r="K154" s="56"/>
      <c r="L154" s="56"/>
      <c r="M154" s="59" t="s">
        <v>628</v>
      </c>
      <c r="N154" s="56"/>
      <c r="O154" s="56"/>
      <c r="P154" s="56" t="s">
        <v>629</v>
      </c>
      <c r="Q154" s="56"/>
      <c r="R154" s="56" t="s">
        <v>630</v>
      </c>
      <c r="S154" s="97" t="s">
        <v>631</v>
      </c>
      <c r="T154" s="124"/>
      <c r="U154" s="124"/>
    </row>
    <row r="155" spans="1:21" s="82" customFormat="1" ht="57.75" customHeight="1">
      <c r="A155" s="61" t="s">
        <v>632</v>
      </c>
      <c r="B155" s="99" t="s">
        <v>633</v>
      </c>
      <c r="C155" s="62" t="s">
        <v>368</v>
      </c>
      <c r="D155" s="56"/>
      <c r="E155" s="60">
        <v>42419</v>
      </c>
      <c r="F155" s="56"/>
      <c r="G155" s="56"/>
      <c r="H155" s="56"/>
      <c r="I155" s="56"/>
      <c r="J155" s="59" t="s">
        <v>502</v>
      </c>
      <c r="K155" s="56"/>
      <c r="L155" s="56"/>
      <c r="M155" s="59" t="s">
        <v>634</v>
      </c>
      <c r="N155" s="56"/>
      <c r="O155" s="56"/>
      <c r="P155" s="60">
        <v>42422</v>
      </c>
      <c r="Q155" s="56"/>
      <c r="R155" s="56" t="s">
        <v>635</v>
      </c>
      <c r="S155" s="97" t="s">
        <v>636</v>
      </c>
      <c r="T155" s="124"/>
      <c r="U155" s="124"/>
    </row>
    <row r="156" spans="1:21" s="82" customFormat="1" ht="89.25" customHeight="1">
      <c r="A156" s="61" t="s">
        <v>637</v>
      </c>
      <c r="B156" s="99" t="s">
        <v>638</v>
      </c>
      <c r="C156" s="62" t="s">
        <v>368</v>
      </c>
      <c r="D156" s="56"/>
      <c r="E156" s="60">
        <v>42410</v>
      </c>
      <c r="F156" s="56"/>
      <c r="G156" s="56"/>
      <c r="H156" s="56"/>
      <c r="I156" s="56"/>
      <c r="J156" s="59" t="s">
        <v>502</v>
      </c>
      <c r="K156" s="56"/>
      <c r="L156" s="56"/>
      <c r="M156" s="59" t="s">
        <v>639</v>
      </c>
      <c r="N156" s="56"/>
      <c r="O156" s="56"/>
      <c r="P156" s="56"/>
      <c r="Q156" s="56"/>
      <c r="R156" s="56" t="s">
        <v>640</v>
      </c>
      <c r="S156" s="97" t="s">
        <v>641</v>
      </c>
      <c r="T156" s="124"/>
      <c r="U156" s="124"/>
    </row>
    <row r="157" spans="1:21" ht="75" customHeight="1">
      <c r="A157" s="61" t="s">
        <v>642</v>
      </c>
      <c r="B157" s="99" t="s">
        <v>643</v>
      </c>
      <c r="C157" s="56" t="s">
        <v>367</v>
      </c>
      <c r="D157" s="56"/>
      <c r="E157" s="60">
        <v>42412</v>
      </c>
      <c r="F157" s="56"/>
      <c r="G157" s="56"/>
      <c r="H157" s="56"/>
      <c r="I157" s="56"/>
      <c r="J157" s="59" t="s">
        <v>100</v>
      </c>
      <c r="K157" s="56"/>
      <c r="L157" s="56"/>
      <c r="M157" s="59" t="s">
        <v>644</v>
      </c>
      <c r="N157" s="56"/>
      <c r="O157" s="56"/>
      <c r="P157" s="56"/>
      <c r="Q157" s="56"/>
      <c r="R157" s="56" t="s">
        <v>645</v>
      </c>
      <c r="S157" s="97" t="s">
        <v>646</v>
      </c>
      <c r="T157" s="103"/>
      <c r="U157" s="103"/>
    </row>
    <row r="158" spans="1:21" ht="75" customHeight="1">
      <c r="A158" s="61" t="s">
        <v>740</v>
      </c>
      <c r="B158" s="99" t="s">
        <v>741</v>
      </c>
      <c r="C158" s="56" t="s">
        <v>742</v>
      </c>
      <c r="D158" s="56"/>
      <c r="E158" s="60">
        <v>42424</v>
      </c>
      <c r="F158" s="56"/>
      <c r="G158" s="56"/>
      <c r="H158" s="56"/>
      <c r="I158" s="56"/>
      <c r="J158" s="59" t="s">
        <v>73</v>
      </c>
      <c r="K158" s="56"/>
      <c r="L158" s="56"/>
      <c r="M158" s="59" t="s">
        <v>743</v>
      </c>
      <c r="N158" s="56"/>
      <c r="O158" s="56"/>
      <c r="P158" s="56"/>
      <c r="Q158" s="56"/>
      <c r="R158" s="60">
        <v>42425</v>
      </c>
      <c r="S158" s="97" t="s">
        <v>744</v>
      </c>
      <c r="T158" s="103"/>
      <c r="U158" s="103"/>
    </row>
    <row r="159" spans="1:21" ht="71.25" customHeight="1">
      <c r="A159" s="61" t="s">
        <v>647</v>
      </c>
      <c r="B159" s="99" t="s">
        <v>648</v>
      </c>
      <c r="C159" s="56" t="s">
        <v>367</v>
      </c>
      <c r="D159" s="56"/>
      <c r="E159" s="60">
        <v>42411</v>
      </c>
      <c r="F159" s="56"/>
      <c r="G159" s="56"/>
      <c r="H159" s="56"/>
      <c r="I159" s="56"/>
      <c r="J159" s="59" t="s">
        <v>502</v>
      </c>
      <c r="K159" s="56"/>
      <c r="L159" s="56"/>
      <c r="M159" s="59" t="s">
        <v>649</v>
      </c>
      <c r="N159" s="56"/>
      <c r="O159" s="56"/>
      <c r="P159" s="56"/>
      <c r="Q159" s="56"/>
      <c r="R159" s="60">
        <v>42415</v>
      </c>
      <c r="S159" s="97" t="s">
        <v>631</v>
      </c>
      <c r="T159" s="103"/>
      <c r="U159" s="103"/>
    </row>
    <row r="160" spans="1:21" ht="33.75">
      <c r="A160" s="1" t="s">
        <v>8</v>
      </c>
      <c r="B160" s="2" t="s">
        <v>41</v>
      </c>
      <c r="C160" s="3" t="s">
        <v>0</v>
      </c>
      <c r="D160" s="3" t="s">
        <v>1</v>
      </c>
      <c r="E160" s="3" t="s">
        <v>2</v>
      </c>
      <c r="F160" s="3" t="s">
        <v>3</v>
      </c>
      <c r="G160" s="3" t="s">
        <v>38</v>
      </c>
      <c r="H160" s="3" t="s">
        <v>9</v>
      </c>
      <c r="I160" s="3" t="s">
        <v>4</v>
      </c>
      <c r="J160" s="15" t="s">
        <v>40</v>
      </c>
      <c r="K160" s="3" t="s">
        <v>39</v>
      </c>
      <c r="L160" s="3" t="s">
        <v>5</v>
      </c>
      <c r="M160" s="3" t="s">
        <v>42</v>
      </c>
      <c r="N160" s="3" t="s">
        <v>6</v>
      </c>
      <c r="O160" s="3" t="s">
        <v>10</v>
      </c>
      <c r="P160" s="3" t="s">
        <v>18</v>
      </c>
      <c r="Q160" s="11" t="s">
        <v>19</v>
      </c>
      <c r="R160" s="3" t="s">
        <v>7</v>
      </c>
      <c r="S160" s="3" t="s">
        <v>43</v>
      </c>
      <c r="T160" s="21" t="s">
        <v>83</v>
      </c>
      <c r="U160" s="43" t="s">
        <v>84</v>
      </c>
    </row>
    <row r="161" spans="1:21" ht="60" customHeight="1">
      <c r="A161" s="61" t="s">
        <v>672</v>
      </c>
      <c r="B161" s="99" t="s">
        <v>673</v>
      </c>
      <c r="C161" s="62" t="s">
        <v>368</v>
      </c>
      <c r="D161" s="60">
        <v>42422</v>
      </c>
      <c r="E161" s="60">
        <v>42423</v>
      </c>
      <c r="F161" s="56"/>
      <c r="G161" s="56">
        <v>30500</v>
      </c>
      <c r="H161" s="56"/>
      <c r="I161" s="60">
        <v>42438</v>
      </c>
      <c r="J161" s="59" t="s">
        <v>652</v>
      </c>
      <c r="K161" s="56" t="s">
        <v>745</v>
      </c>
      <c r="L161" s="60">
        <v>42458</v>
      </c>
      <c r="M161" s="59" t="s">
        <v>746</v>
      </c>
      <c r="N161" s="60">
        <v>42459</v>
      </c>
      <c r="O161" s="60">
        <v>42459</v>
      </c>
      <c r="P161" s="60">
        <v>42467</v>
      </c>
      <c r="Q161" s="63">
        <v>42474</v>
      </c>
      <c r="R161" s="56" t="s">
        <v>747</v>
      </c>
      <c r="S161" s="97" t="s">
        <v>748</v>
      </c>
      <c r="T161" s="103"/>
      <c r="U161" s="103"/>
    </row>
    <row r="162" spans="1:21" ht="48.75" customHeight="1">
      <c r="A162" s="61" t="s">
        <v>650</v>
      </c>
      <c r="B162" s="99" t="s">
        <v>651</v>
      </c>
      <c r="C162" s="62" t="s">
        <v>368</v>
      </c>
      <c r="D162" s="56"/>
      <c r="E162" s="60">
        <v>42408</v>
      </c>
      <c r="F162" s="56"/>
      <c r="G162" s="56"/>
      <c r="H162" s="56"/>
      <c r="I162" s="56"/>
      <c r="J162" s="59" t="s">
        <v>652</v>
      </c>
      <c r="K162" s="56"/>
      <c r="L162" s="56"/>
      <c r="M162" s="59" t="s">
        <v>653</v>
      </c>
      <c r="N162" s="56"/>
      <c r="O162" s="56"/>
      <c r="P162" s="56"/>
      <c r="Q162" s="56"/>
      <c r="R162" s="56" t="s">
        <v>654</v>
      </c>
      <c r="S162" s="97" t="s">
        <v>607</v>
      </c>
      <c r="T162" s="103"/>
      <c r="U162" s="103"/>
    </row>
    <row r="163" spans="1:21" ht="81" customHeight="1">
      <c r="A163" s="61" t="s">
        <v>674</v>
      </c>
      <c r="B163" s="99" t="s">
        <v>675</v>
      </c>
      <c r="C163" s="56" t="s">
        <v>367</v>
      </c>
      <c r="D163" s="56"/>
      <c r="E163" s="60">
        <v>42422</v>
      </c>
      <c r="F163" s="56"/>
      <c r="G163" s="56"/>
      <c r="H163" s="56"/>
      <c r="I163" s="56"/>
      <c r="J163" s="59" t="s">
        <v>100</v>
      </c>
      <c r="K163" s="56"/>
      <c r="L163" s="56"/>
      <c r="M163" s="59" t="s">
        <v>676</v>
      </c>
      <c r="N163" s="56"/>
      <c r="O163" s="56"/>
      <c r="P163" s="56"/>
      <c r="Q163" s="56"/>
      <c r="R163" s="60">
        <v>42422</v>
      </c>
      <c r="S163" s="97" t="s">
        <v>677</v>
      </c>
      <c r="T163" s="124"/>
      <c r="U163" s="124"/>
    </row>
    <row r="164" spans="1:21" s="82" customFormat="1" ht="61.5" customHeight="1">
      <c r="A164" s="61" t="s">
        <v>678</v>
      </c>
      <c r="B164" s="99" t="s">
        <v>679</v>
      </c>
      <c r="C164" s="62" t="s">
        <v>368</v>
      </c>
      <c r="D164" s="60">
        <v>42423</v>
      </c>
      <c r="E164" s="60">
        <v>42424</v>
      </c>
      <c r="F164" s="56"/>
      <c r="G164" s="52" t="s">
        <v>680</v>
      </c>
      <c r="H164" s="56"/>
      <c r="I164" s="60">
        <v>42439</v>
      </c>
      <c r="J164" s="59" t="s">
        <v>652</v>
      </c>
      <c r="K164" s="56" t="s">
        <v>749</v>
      </c>
      <c r="L164" s="56"/>
      <c r="M164" s="59"/>
      <c r="N164" s="56"/>
      <c r="O164" s="56"/>
      <c r="P164" s="56"/>
      <c r="Q164" s="56"/>
      <c r="R164" s="56"/>
      <c r="S164" s="97"/>
      <c r="T164" s="124"/>
      <c r="U164" s="124"/>
    </row>
    <row r="165" spans="1:21" ht="49.5" customHeight="1">
      <c r="A165" s="61" t="s">
        <v>681</v>
      </c>
      <c r="B165" s="99" t="s">
        <v>682</v>
      </c>
      <c r="C165" s="56" t="s">
        <v>367</v>
      </c>
      <c r="D165" s="60">
        <v>42425</v>
      </c>
      <c r="E165" s="60">
        <v>42426</v>
      </c>
      <c r="F165" s="56"/>
      <c r="G165" s="56">
        <v>70000</v>
      </c>
      <c r="H165" s="60">
        <v>42426</v>
      </c>
      <c r="I165" s="60">
        <v>42443</v>
      </c>
      <c r="J165" s="97" t="s">
        <v>753</v>
      </c>
      <c r="K165" s="56" t="s">
        <v>750</v>
      </c>
      <c r="L165" s="60">
        <v>42465</v>
      </c>
      <c r="M165" s="59" t="s">
        <v>751</v>
      </c>
      <c r="N165" s="60">
        <v>42465</v>
      </c>
      <c r="O165" s="60">
        <v>42465</v>
      </c>
      <c r="P165" s="60">
        <v>42466</v>
      </c>
      <c r="Q165" s="63">
        <v>42474</v>
      </c>
      <c r="R165" s="86" t="s">
        <v>754</v>
      </c>
      <c r="S165" s="54" t="s">
        <v>752</v>
      </c>
      <c r="T165" s="103"/>
      <c r="U165" s="103"/>
    </row>
    <row r="166" spans="1:21" ht="49.5" customHeight="1">
      <c r="A166" s="90" t="s">
        <v>683</v>
      </c>
      <c r="B166" s="91" t="s">
        <v>684</v>
      </c>
      <c r="C166" s="67" t="s">
        <v>368</v>
      </c>
      <c r="D166" s="67"/>
      <c r="E166" s="92">
        <v>42425</v>
      </c>
      <c r="F166" s="67"/>
      <c r="G166" s="67"/>
      <c r="H166" s="67"/>
      <c r="I166" s="67"/>
      <c r="J166" s="93" t="s">
        <v>652</v>
      </c>
      <c r="K166" s="67"/>
      <c r="L166" s="67"/>
      <c r="M166" s="93" t="s">
        <v>375</v>
      </c>
      <c r="N166" s="67"/>
      <c r="O166" s="67"/>
      <c r="P166" s="92">
        <v>42425</v>
      </c>
      <c r="Q166" s="67"/>
      <c r="R166" s="67" t="s">
        <v>685</v>
      </c>
      <c r="S166" s="111" t="s">
        <v>1868</v>
      </c>
      <c r="T166" s="123"/>
      <c r="U166" s="103"/>
    </row>
    <row r="167" spans="1:21" s="82" customFormat="1" ht="66.75" customHeight="1">
      <c r="A167" s="61" t="s">
        <v>686</v>
      </c>
      <c r="B167" s="99" t="s">
        <v>687</v>
      </c>
      <c r="C167" s="62" t="s">
        <v>368</v>
      </c>
      <c r="D167" s="56"/>
      <c r="E167" s="60">
        <v>42429</v>
      </c>
      <c r="F167" s="56"/>
      <c r="G167" s="56"/>
      <c r="H167" s="56"/>
      <c r="I167" s="56"/>
      <c r="J167" s="59" t="s">
        <v>652</v>
      </c>
      <c r="K167" s="56"/>
      <c r="L167" s="56"/>
      <c r="M167" s="54" t="s">
        <v>688</v>
      </c>
      <c r="N167" s="56"/>
      <c r="O167" s="56"/>
      <c r="P167" s="56"/>
      <c r="Q167" s="56"/>
      <c r="R167" s="52" t="s">
        <v>689</v>
      </c>
      <c r="S167" s="97" t="s">
        <v>690</v>
      </c>
      <c r="T167" s="124"/>
      <c r="U167" s="124"/>
    </row>
    <row r="168" spans="1:21" ht="55.5" customHeight="1">
      <c r="A168" s="61" t="s">
        <v>691</v>
      </c>
      <c r="B168" s="99" t="s">
        <v>692</v>
      </c>
      <c r="C168" s="56" t="s">
        <v>367</v>
      </c>
      <c r="D168" s="56"/>
      <c r="E168" s="60">
        <v>42425</v>
      </c>
      <c r="F168" s="56"/>
      <c r="G168" s="56"/>
      <c r="H168" s="56"/>
      <c r="I168" s="56"/>
      <c r="J168" s="59" t="s">
        <v>100</v>
      </c>
      <c r="K168" s="56"/>
      <c r="L168" s="56"/>
      <c r="M168" s="59" t="s">
        <v>693</v>
      </c>
      <c r="N168" s="56"/>
      <c r="O168" s="56"/>
      <c r="P168" s="56"/>
      <c r="Q168" s="56"/>
      <c r="R168" s="60">
        <v>42457</v>
      </c>
      <c r="S168" s="97" t="s">
        <v>694</v>
      </c>
      <c r="T168" s="103"/>
      <c r="U168" s="103"/>
    </row>
    <row r="169" spans="1:21" s="82" customFormat="1" ht="45" customHeight="1">
      <c r="A169" s="96" t="s">
        <v>695</v>
      </c>
      <c r="B169" s="114" t="s">
        <v>696</v>
      </c>
      <c r="C169" s="62" t="s">
        <v>368</v>
      </c>
      <c r="D169" s="62"/>
      <c r="E169" s="63">
        <v>42438</v>
      </c>
      <c r="F169" s="62"/>
      <c r="G169" s="62"/>
      <c r="H169" s="62"/>
      <c r="I169" s="62"/>
      <c r="J169" s="97" t="s">
        <v>652</v>
      </c>
      <c r="K169" s="62"/>
      <c r="L169" s="62"/>
      <c r="M169" s="97" t="s">
        <v>755</v>
      </c>
      <c r="N169" s="62"/>
      <c r="O169" s="62"/>
      <c r="P169" s="62"/>
      <c r="Q169" s="62"/>
      <c r="R169" s="62" t="s">
        <v>756</v>
      </c>
      <c r="S169" s="97" t="s">
        <v>757</v>
      </c>
      <c r="T169" s="124"/>
      <c r="U169" s="124"/>
    </row>
    <row r="170" spans="1:21" s="82" customFormat="1" ht="84.75" customHeight="1">
      <c r="A170" s="61" t="s">
        <v>697</v>
      </c>
      <c r="B170" s="99" t="s">
        <v>698</v>
      </c>
      <c r="C170" s="62" t="s">
        <v>368</v>
      </c>
      <c r="D170" s="56"/>
      <c r="E170" s="60">
        <v>42429</v>
      </c>
      <c r="F170" s="56"/>
      <c r="G170" s="56"/>
      <c r="H170" s="56"/>
      <c r="I170" s="56"/>
      <c r="J170" s="59" t="s">
        <v>652</v>
      </c>
      <c r="K170" s="56"/>
      <c r="L170" s="56"/>
      <c r="M170" s="54" t="s">
        <v>699</v>
      </c>
      <c r="N170" s="56"/>
      <c r="O170" s="56"/>
      <c r="P170" s="56"/>
      <c r="Q170" s="56"/>
      <c r="R170" s="56" t="s">
        <v>819</v>
      </c>
      <c r="S170" s="54" t="s">
        <v>700</v>
      </c>
      <c r="T170" s="156"/>
      <c r="U170" s="124"/>
    </row>
    <row r="171" spans="1:21" ht="33.75">
      <c r="A171" s="1" t="s">
        <v>8</v>
      </c>
      <c r="B171" s="2" t="s">
        <v>41</v>
      </c>
      <c r="C171" s="3" t="s">
        <v>0</v>
      </c>
      <c r="D171" s="3" t="s">
        <v>1</v>
      </c>
      <c r="E171" s="3" t="s">
        <v>2</v>
      </c>
      <c r="F171" s="3" t="s">
        <v>3</v>
      </c>
      <c r="G171" s="3" t="s">
        <v>38</v>
      </c>
      <c r="H171" s="3" t="s">
        <v>9</v>
      </c>
      <c r="I171" s="3" t="s">
        <v>4</v>
      </c>
      <c r="J171" s="15" t="s">
        <v>40</v>
      </c>
      <c r="K171" s="3" t="s">
        <v>39</v>
      </c>
      <c r="L171" s="3" t="s">
        <v>5</v>
      </c>
      <c r="M171" s="3" t="s">
        <v>42</v>
      </c>
      <c r="N171" s="3" t="s">
        <v>6</v>
      </c>
      <c r="O171" s="3" t="s">
        <v>10</v>
      </c>
      <c r="P171" s="3" t="s">
        <v>18</v>
      </c>
      <c r="Q171" s="11" t="s">
        <v>19</v>
      </c>
      <c r="R171" s="3" t="s">
        <v>7</v>
      </c>
      <c r="S171" s="3" t="s">
        <v>43</v>
      </c>
      <c r="T171" s="21" t="s">
        <v>83</v>
      </c>
      <c r="U171" s="43" t="s">
        <v>84</v>
      </c>
    </row>
    <row r="172" spans="1:21" ht="70.5" customHeight="1">
      <c r="A172" s="5" t="s">
        <v>701</v>
      </c>
      <c r="B172" s="13" t="s">
        <v>702</v>
      </c>
      <c r="C172" s="6" t="s">
        <v>1152</v>
      </c>
      <c r="D172" s="7">
        <v>42444</v>
      </c>
      <c r="E172" s="7">
        <v>42460</v>
      </c>
      <c r="F172" s="6"/>
      <c r="G172" s="6" t="s">
        <v>758</v>
      </c>
      <c r="H172" s="7">
        <v>42461</v>
      </c>
      <c r="I172" s="7">
        <v>42478</v>
      </c>
      <c r="J172" s="6" t="s">
        <v>1153</v>
      </c>
      <c r="K172" s="7">
        <v>42537</v>
      </c>
      <c r="L172" s="129">
        <v>42555</v>
      </c>
      <c r="M172" s="6" t="s">
        <v>1154</v>
      </c>
      <c r="N172" s="7">
        <v>42556</v>
      </c>
      <c r="O172" s="7">
        <v>42556</v>
      </c>
      <c r="P172" s="7">
        <v>42558</v>
      </c>
      <c r="Q172" s="7">
        <v>42580</v>
      </c>
      <c r="R172" s="6" t="s">
        <v>1155</v>
      </c>
      <c r="S172" s="6" t="s">
        <v>1156</v>
      </c>
      <c r="T172" s="103"/>
      <c r="U172" s="103"/>
    </row>
    <row r="173" spans="1:21" ht="56.25">
      <c r="A173" s="90" t="s">
        <v>703</v>
      </c>
      <c r="B173" s="91" t="s">
        <v>820</v>
      </c>
      <c r="C173" s="67" t="s">
        <v>368</v>
      </c>
      <c r="D173" s="67"/>
      <c r="E173" s="92">
        <v>42411</v>
      </c>
      <c r="F173" s="67"/>
      <c r="G173" s="67"/>
      <c r="H173" s="67"/>
      <c r="I173" s="67"/>
      <c r="J173" s="93" t="s">
        <v>652</v>
      </c>
      <c r="K173" s="67"/>
      <c r="L173" s="67"/>
      <c r="M173" s="93" t="s">
        <v>704</v>
      </c>
      <c r="N173" s="67"/>
      <c r="O173" s="67"/>
      <c r="P173" s="92">
        <v>42411</v>
      </c>
      <c r="Q173" s="67"/>
      <c r="R173" s="67" t="s">
        <v>705</v>
      </c>
      <c r="S173" s="111" t="s">
        <v>706</v>
      </c>
      <c r="T173" s="123"/>
      <c r="U173" s="123"/>
    </row>
    <row r="174" spans="1:21" ht="67.5" customHeight="1">
      <c r="A174" s="61" t="s">
        <v>707</v>
      </c>
      <c r="B174" s="99" t="s">
        <v>708</v>
      </c>
      <c r="C174" s="56" t="s">
        <v>367</v>
      </c>
      <c r="D174" s="56"/>
      <c r="E174" s="60">
        <v>42433</v>
      </c>
      <c r="F174" s="56"/>
      <c r="G174" s="56"/>
      <c r="H174" s="56"/>
      <c r="I174" s="56"/>
      <c r="J174" s="59" t="s">
        <v>100</v>
      </c>
      <c r="K174" s="56"/>
      <c r="L174" s="56"/>
      <c r="M174" s="59" t="s">
        <v>709</v>
      </c>
      <c r="N174" s="56"/>
      <c r="O174" s="56"/>
      <c r="P174" s="56"/>
      <c r="Q174" s="56"/>
      <c r="R174" s="60">
        <v>42444</v>
      </c>
      <c r="S174" s="97" t="s">
        <v>710</v>
      </c>
      <c r="T174" s="103"/>
      <c r="U174" s="103"/>
    </row>
    <row r="175" spans="1:21" ht="60" customHeight="1">
      <c r="A175" s="61" t="s">
        <v>711</v>
      </c>
      <c r="B175" s="99" t="s">
        <v>712</v>
      </c>
      <c r="C175" s="56" t="s">
        <v>367</v>
      </c>
      <c r="D175" s="60"/>
      <c r="E175" s="60">
        <v>42433</v>
      </c>
      <c r="F175" s="56"/>
      <c r="G175" s="52"/>
      <c r="H175" s="56"/>
      <c r="I175" s="60"/>
      <c r="J175" s="59" t="s">
        <v>100</v>
      </c>
      <c r="K175" s="56"/>
      <c r="L175" s="56"/>
      <c r="M175" s="59" t="s">
        <v>713</v>
      </c>
      <c r="N175" s="56"/>
      <c r="O175" s="56"/>
      <c r="P175" s="56"/>
      <c r="Q175" s="56"/>
      <c r="R175" s="60">
        <v>42444</v>
      </c>
      <c r="S175" s="97" t="s">
        <v>714</v>
      </c>
      <c r="T175" s="103"/>
      <c r="U175" s="103"/>
    </row>
    <row r="176" spans="1:21" ht="54" customHeight="1">
      <c r="A176" s="61" t="s">
        <v>715</v>
      </c>
      <c r="B176" s="99" t="s">
        <v>716</v>
      </c>
      <c r="C176" s="56" t="s">
        <v>367</v>
      </c>
      <c r="D176" s="60"/>
      <c r="E176" s="60">
        <v>42433</v>
      </c>
      <c r="F176" s="56"/>
      <c r="G176" s="56"/>
      <c r="H176" s="60"/>
      <c r="I176" s="60"/>
      <c r="J176" s="59" t="s">
        <v>100</v>
      </c>
      <c r="K176" s="56"/>
      <c r="L176" s="56"/>
      <c r="M176" s="59" t="s">
        <v>717</v>
      </c>
      <c r="N176" s="56"/>
      <c r="O176" s="56"/>
      <c r="P176" s="56"/>
      <c r="Q176" s="56"/>
      <c r="R176" s="60">
        <v>42439</v>
      </c>
      <c r="S176" s="97" t="s">
        <v>1870</v>
      </c>
      <c r="T176" s="103"/>
      <c r="U176" s="103"/>
    </row>
    <row r="177" spans="1:21" ht="57.75" customHeight="1">
      <c r="A177" s="61" t="s">
        <v>718</v>
      </c>
      <c r="B177" s="99" t="s">
        <v>719</v>
      </c>
      <c r="C177" s="62" t="s">
        <v>368</v>
      </c>
      <c r="D177" s="56"/>
      <c r="E177" s="60">
        <v>42433</v>
      </c>
      <c r="F177" s="56"/>
      <c r="G177" s="56"/>
      <c r="H177" s="56"/>
      <c r="I177" s="56"/>
      <c r="J177" s="59" t="s">
        <v>100</v>
      </c>
      <c r="K177" s="56"/>
      <c r="L177" s="56"/>
      <c r="M177" s="59" t="s">
        <v>720</v>
      </c>
      <c r="N177" s="56"/>
      <c r="O177" s="56"/>
      <c r="P177" s="60"/>
      <c r="Q177" s="56"/>
      <c r="R177" s="60">
        <v>42443</v>
      </c>
      <c r="S177" s="54" t="s">
        <v>221</v>
      </c>
      <c r="T177" s="103"/>
      <c r="U177" s="103"/>
    </row>
    <row r="178" spans="1:21" s="82" customFormat="1" ht="48.75" customHeight="1">
      <c r="A178" s="61" t="s">
        <v>721</v>
      </c>
      <c r="B178" s="99" t="s">
        <v>722</v>
      </c>
      <c r="C178" s="62" t="s">
        <v>368</v>
      </c>
      <c r="D178" s="56"/>
      <c r="E178" s="60">
        <v>42438</v>
      </c>
      <c r="F178" s="56"/>
      <c r="G178" s="56"/>
      <c r="H178" s="56"/>
      <c r="I178" s="56"/>
      <c r="J178" s="59" t="s">
        <v>652</v>
      </c>
      <c r="K178" s="56"/>
      <c r="L178" s="56"/>
      <c r="M178" s="59" t="s">
        <v>759</v>
      </c>
      <c r="N178" s="56"/>
      <c r="O178" s="56"/>
      <c r="P178" s="56"/>
      <c r="Q178" s="56"/>
      <c r="R178" s="52" t="s">
        <v>760</v>
      </c>
      <c r="S178" s="54" t="s">
        <v>761</v>
      </c>
      <c r="T178" s="124"/>
      <c r="U178" s="124"/>
    </row>
    <row r="179" spans="1:21" ht="45" customHeight="1">
      <c r="A179" s="61" t="s">
        <v>723</v>
      </c>
      <c r="B179" s="99" t="s">
        <v>724</v>
      </c>
      <c r="C179" s="62" t="s">
        <v>368</v>
      </c>
      <c r="D179" s="56"/>
      <c r="E179" s="60">
        <v>42419</v>
      </c>
      <c r="F179" s="56"/>
      <c r="G179" s="56"/>
      <c r="H179" s="56"/>
      <c r="I179" s="56"/>
      <c r="J179" s="59" t="s">
        <v>652</v>
      </c>
      <c r="K179" s="56"/>
      <c r="L179" s="56"/>
      <c r="M179" s="59" t="s">
        <v>725</v>
      </c>
      <c r="N179" s="56"/>
      <c r="O179" s="56"/>
      <c r="P179" s="56"/>
      <c r="Q179" s="56"/>
      <c r="R179" s="60" t="s">
        <v>729</v>
      </c>
      <c r="S179" s="97" t="s">
        <v>726</v>
      </c>
      <c r="T179" s="103"/>
      <c r="U179" s="103"/>
    </row>
    <row r="180" spans="1:21" s="82" customFormat="1" ht="31.5" customHeight="1">
      <c r="A180" s="61" t="s">
        <v>821</v>
      </c>
      <c r="B180" s="99" t="s">
        <v>822</v>
      </c>
      <c r="C180" s="56" t="s">
        <v>367</v>
      </c>
      <c r="D180" s="62"/>
      <c r="E180" s="63">
        <v>42488</v>
      </c>
      <c r="F180" s="62"/>
      <c r="G180" s="62"/>
      <c r="H180" s="62"/>
      <c r="I180" s="62"/>
      <c r="J180" s="97" t="s">
        <v>73</v>
      </c>
      <c r="K180" s="56"/>
      <c r="L180" s="56"/>
      <c r="M180" s="59" t="s">
        <v>823</v>
      </c>
      <c r="N180" s="56"/>
      <c r="O180" s="56"/>
      <c r="P180" s="56"/>
      <c r="Q180" s="56"/>
      <c r="R180" s="60">
        <v>42437</v>
      </c>
      <c r="S180" s="97" t="s">
        <v>824</v>
      </c>
      <c r="T180" s="124"/>
      <c r="U180" s="124"/>
    </row>
    <row r="181" spans="1:21" ht="83.25" customHeight="1">
      <c r="A181" s="61" t="s">
        <v>727</v>
      </c>
      <c r="B181" s="99" t="s">
        <v>728</v>
      </c>
      <c r="C181" s="56" t="s">
        <v>368</v>
      </c>
      <c r="D181" s="60">
        <v>42437</v>
      </c>
      <c r="E181" s="60">
        <v>42439</v>
      </c>
      <c r="F181" s="56"/>
      <c r="G181" s="56">
        <v>40000</v>
      </c>
      <c r="H181" s="56" t="s">
        <v>502</v>
      </c>
      <c r="I181" s="60">
        <v>42459</v>
      </c>
      <c r="J181" s="59" t="s">
        <v>1772</v>
      </c>
      <c r="K181" s="60">
        <v>42487</v>
      </c>
      <c r="L181" s="60">
        <v>42487</v>
      </c>
      <c r="M181" s="59" t="s">
        <v>1773</v>
      </c>
      <c r="N181" s="60">
        <v>42129</v>
      </c>
      <c r="O181" s="63">
        <v>42578</v>
      </c>
      <c r="P181" s="60">
        <v>42496</v>
      </c>
      <c r="Q181" s="63">
        <v>42578</v>
      </c>
      <c r="R181" s="56" t="s">
        <v>1774</v>
      </c>
      <c r="S181" s="97" t="s">
        <v>1775</v>
      </c>
      <c r="T181" s="41"/>
      <c r="U181" s="41"/>
    </row>
    <row r="182" spans="1:21" ht="63" customHeight="1">
      <c r="A182" s="1" t="s">
        <v>8</v>
      </c>
      <c r="B182" s="2" t="s">
        <v>41</v>
      </c>
      <c r="C182" s="3" t="s">
        <v>0</v>
      </c>
      <c r="D182" s="3" t="s">
        <v>1</v>
      </c>
      <c r="E182" s="3" t="s">
        <v>2</v>
      </c>
      <c r="F182" s="3" t="s">
        <v>3</v>
      </c>
      <c r="G182" s="3" t="s">
        <v>38</v>
      </c>
      <c r="H182" s="3" t="s">
        <v>9</v>
      </c>
      <c r="I182" s="3" t="s">
        <v>4</v>
      </c>
      <c r="J182" s="15" t="s">
        <v>40</v>
      </c>
      <c r="K182" s="3" t="s">
        <v>39</v>
      </c>
      <c r="L182" s="3" t="s">
        <v>5</v>
      </c>
      <c r="M182" s="3" t="s">
        <v>42</v>
      </c>
      <c r="N182" s="3" t="s">
        <v>6</v>
      </c>
      <c r="O182" s="3" t="s">
        <v>10</v>
      </c>
      <c r="P182" s="3" t="s">
        <v>18</v>
      </c>
      <c r="Q182" s="11" t="s">
        <v>19</v>
      </c>
      <c r="R182" s="3" t="s">
        <v>7</v>
      </c>
      <c r="S182" s="3" t="s">
        <v>43</v>
      </c>
      <c r="T182" s="21" t="s">
        <v>83</v>
      </c>
      <c r="U182" s="43" t="s">
        <v>84</v>
      </c>
    </row>
    <row r="183" spans="1:21" ht="54" customHeight="1">
      <c r="A183" s="61" t="s">
        <v>762</v>
      </c>
      <c r="B183" s="99" t="s">
        <v>763</v>
      </c>
      <c r="C183" s="56" t="s">
        <v>367</v>
      </c>
      <c r="D183" s="56"/>
      <c r="E183" s="60">
        <v>42437</v>
      </c>
      <c r="F183" s="56"/>
      <c r="G183" s="56"/>
      <c r="H183" s="56"/>
      <c r="I183" s="56"/>
      <c r="J183" s="56" t="s">
        <v>764</v>
      </c>
      <c r="K183" s="56"/>
      <c r="L183" s="56"/>
      <c r="M183" s="59" t="s">
        <v>765</v>
      </c>
      <c r="N183" s="56"/>
      <c r="O183" s="56"/>
      <c r="P183" s="56"/>
      <c r="Q183" s="56"/>
      <c r="R183" s="56" t="s">
        <v>766</v>
      </c>
      <c r="S183" s="54" t="s">
        <v>248</v>
      </c>
      <c r="T183" s="103"/>
      <c r="U183" s="123"/>
    </row>
    <row r="184" spans="1:21" ht="60.75" customHeight="1">
      <c r="A184" s="61" t="s">
        <v>767</v>
      </c>
      <c r="B184" s="99" t="s">
        <v>768</v>
      </c>
      <c r="C184" s="56" t="s">
        <v>367</v>
      </c>
      <c r="D184" s="56"/>
      <c r="E184" s="60">
        <v>42438</v>
      </c>
      <c r="F184" s="56"/>
      <c r="G184" s="56"/>
      <c r="H184" s="56"/>
      <c r="I184" s="56"/>
      <c r="J184" s="59" t="s">
        <v>100</v>
      </c>
      <c r="K184" s="56"/>
      <c r="L184" s="56"/>
      <c r="M184" s="59" t="s">
        <v>769</v>
      </c>
      <c r="N184" s="56"/>
      <c r="O184" s="56"/>
      <c r="P184" s="60"/>
      <c r="Q184" s="56"/>
      <c r="R184" s="63">
        <v>42474</v>
      </c>
      <c r="S184" s="97" t="s">
        <v>770</v>
      </c>
      <c r="T184" s="103"/>
      <c r="U184" s="103"/>
    </row>
    <row r="185" spans="1:21" ht="64.5" customHeight="1">
      <c r="A185" s="61" t="s">
        <v>771</v>
      </c>
      <c r="B185" s="99" t="s">
        <v>772</v>
      </c>
      <c r="C185" s="56" t="s">
        <v>367</v>
      </c>
      <c r="D185" s="56"/>
      <c r="E185" s="60">
        <v>42438</v>
      </c>
      <c r="F185" s="56"/>
      <c r="G185" s="56"/>
      <c r="H185" s="56"/>
      <c r="I185" s="56"/>
      <c r="J185" s="59" t="s">
        <v>100</v>
      </c>
      <c r="K185" s="56"/>
      <c r="L185" s="56"/>
      <c r="M185" s="59" t="s">
        <v>773</v>
      </c>
      <c r="N185" s="56"/>
      <c r="O185" s="56"/>
      <c r="P185" s="56"/>
      <c r="Q185" s="56"/>
      <c r="R185" s="63">
        <v>42459</v>
      </c>
      <c r="S185" s="97" t="s">
        <v>1869</v>
      </c>
      <c r="T185" s="103"/>
      <c r="U185" s="103"/>
    </row>
    <row r="186" spans="1:21" ht="78" customHeight="1">
      <c r="A186" s="61" t="s">
        <v>774</v>
      </c>
      <c r="B186" s="99" t="s">
        <v>775</v>
      </c>
      <c r="C186" s="56" t="s">
        <v>367</v>
      </c>
      <c r="D186" s="60"/>
      <c r="E186" s="60">
        <v>42439</v>
      </c>
      <c r="F186" s="56"/>
      <c r="G186" s="52"/>
      <c r="H186" s="56"/>
      <c r="I186" s="60"/>
      <c r="J186" s="59" t="s">
        <v>100</v>
      </c>
      <c r="K186" s="56"/>
      <c r="L186" s="56"/>
      <c r="M186" s="59" t="s">
        <v>776</v>
      </c>
      <c r="N186" s="56"/>
      <c r="O186" s="56"/>
      <c r="P186" s="56"/>
      <c r="Q186" s="56"/>
      <c r="R186" s="63">
        <v>42439</v>
      </c>
      <c r="S186" s="97" t="s">
        <v>777</v>
      </c>
      <c r="T186" s="103"/>
      <c r="U186" s="103"/>
    </row>
    <row r="187" spans="1:21" ht="65.25" customHeight="1">
      <c r="A187" s="61" t="s">
        <v>778</v>
      </c>
      <c r="B187" s="99" t="s">
        <v>779</v>
      </c>
      <c r="C187" s="56" t="s">
        <v>367</v>
      </c>
      <c r="D187" s="60"/>
      <c r="E187" s="60">
        <v>42439</v>
      </c>
      <c r="F187" s="56"/>
      <c r="G187" s="56"/>
      <c r="H187" s="60"/>
      <c r="I187" s="60"/>
      <c r="J187" s="56" t="s">
        <v>764</v>
      </c>
      <c r="K187" s="56"/>
      <c r="L187" s="56"/>
      <c r="M187" s="59" t="s">
        <v>780</v>
      </c>
      <c r="N187" s="56"/>
      <c r="O187" s="56"/>
      <c r="P187" s="56"/>
      <c r="Q187" s="56"/>
      <c r="R187" s="63">
        <v>42458</v>
      </c>
      <c r="S187" s="97" t="s">
        <v>781</v>
      </c>
      <c r="T187" s="103"/>
      <c r="U187" s="103"/>
    </row>
    <row r="188" spans="1:21" ht="48.75" customHeight="1">
      <c r="A188" s="61" t="s">
        <v>782</v>
      </c>
      <c r="B188" s="99" t="s">
        <v>783</v>
      </c>
      <c r="C188" s="56" t="s">
        <v>367</v>
      </c>
      <c r="D188" s="56"/>
      <c r="E188" s="60">
        <v>42439</v>
      </c>
      <c r="F188" s="56"/>
      <c r="G188" s="56"/>
      <c r="H188" s="56"/>
      <c r="I188" s="56"/>
      <c r="J188" s="59" t="s">
        <v>100</v>
      </c>
      <c r="K188" s="56"/>
      <c r="L188" s="56"/>
      <c r="M188" s="59" t="s">
        <v>784</v>
      </c>
      <c r="N188" s="56"/>
      <c r="O188" s="56"/>
      <c r="P188" s="60"/>
      <c r="Q188" s="56"/>
      <c r="R188" s="63">
        <v>42478</v>
      </c>
      <c r="S188" s="54" t="s">
        <v>1870</v>
      </c>
      <c r="T188" s="103"/>
      <c r="U188" s="103"/>
    </row>
    <row r="189" spans="1:21" ht="45" customHeight="1">
      <c r="A189" s="61" t="str">
        <f>'[1]Hoja1'!A195</f>
        <v>VESTUARIO A MIDSUMMER NIGHT'S DREAM</v>
      </c>
      <c r="B189" s="99" t="str">
        <f>'[1]Hoja1'!B195</f>
        <v>PN 178-16</v>
      </c>
      <c r="C189" s="56" t="str">
        <f>'[1]Hoja1'!C195</f>
        <v>21/16204</v>
      </c>
      <c r="D189" s="60">
        <f>'[1]Hoja1'!D195</f>
        <v>42445</v>
      </c>
      <c r="E189" s="60">
        <f>'[1]Hoja1'!E195</f>
        <v>42446</v>
      </c>
      <c r="F189" s="56"/>
      <c r="G189" s="56">
        <f>'[1]Hoja1'!G195</f>
        <v>55000</v>
      </c>
      <c r="H189" s="60">
        <f>'[1]Hoja1'!H195</f>
        <v>42446</v>
      </c>
      <c r="I189" s="60">
        <f>'[1]Hoja1'!I195</f>
        <v>42461</v>
      </c>
      <c r="J189" s="59" t="str">
        <f>'[1]Hoja1'!J195</f>
        <v>7 invitaciones    1 oferta presentada</v>
      </c>
      <c r="K189" s="60">
        <f>'[1]Hoja1'!K195</f>
        <v>42468</v>
      </c>
      <c r="L189" s="60">
        <f>'[1]Hoja1'!L195</f>
        <v>42479</v>
      </c>
      <c r="M189" s="59" t="str">
        <f>'[1]Hoja1'!M195</f>
        <v>48900             EXENTO IVA</v>
      </c>
      <c r="N189" s="87">
        <f>'[1]Hoja1'!N195</f>
        <v>42481</v>
      </c>
      <c r="O189" s="60">
        <f>'[1]Hoja1'!O195</f>
        <v>42486</v>
      </c>
      <c r="P189" s="60">
        <f>'[1]Hoja1'!P195</f>
        <v>42485</v>
      </c>
      <c r="Q189" s="60">
        <f>'[1]Hoja1'!Q195</f>
        <v>42486</v>
      </c>
      <c r="R189" s="60" t="str">
        <f>'[1]Hoja1'!R195</f>
        <v>DEL 25/04/2016 AL 16/05/2016</v>
      </c>
      <c r="S189" s="97" t="str">
        <f>'[1]Hoja1'!B195</f>
        <v>PN 178-16</v>
      </c>
      <c r="T189" s="115" t="s">
        <v>1776</v>
      </c>
      <c r="U189" s="103"/>
    </row>
    <row r="190" spans="1:21" ht="69.75" customHeight="1">
      <c r="A190" s="61" t="s">
        <v>825</v>
      </c>
      <c r="B190" s="99" t="s">
        <v>785</v>
      </c>
      <c r="C190" s="56" t="s">
        <v>367</v>
      </c>
      <c r="D190" s="56"/>
      <c r="E190" s="60">
        <v>42445</v>
      </c>
      <c r="F190" s="56"/>
      <c r="G190" s="56"/>
      <c r="H190" s="56"/>
      <c r="I190" s="56"/>
      <c r="J190" s="59" t="s">
        <v>100</v>
      </c>
      <c r="K190" s="56"/>
      <c r="L190" s="56"/>
      <c r="M190" s="59" t="s">
        <v>786</v>
      </c>
      <c r="N190" s="56"/>
      <c r="O190" s="56"/>
      <c r="P190" s="56"/>
      <c r="Q190" s="56"/>
      <c r="R190" s="63">
        <v>42482</v>
      </c>
      <c r="S190" s="97" t="s">
        <v>787</v>
      </c>
      <c r="T190" s="103"/>
      <c r="U190" s="103"/>
    </row>
    <row r="191" spans="1:19" ht="69" customHeight="1">
      <c r="A191" s="61" t="s">
        <v>788</v>
      </c>
      <c r="B191" s="99" t="s">
        <v>789</v>
      </c>
      <c r="C191" s="56" t="s">
        <v>367</v>
      </c>
      <c r="D191" s="56"/>
      <c r="E191" s="60">
        <v>42445</v>
      </c>
      <c r="F191" s="56"/>
      <c r="G191" s="56"/>
      <c r="H191" s="56"/>
      <c r="I191" s="56"/>
      <c r="J191" s="59" t="s">
        <v>100</v>
      </c>
      <c r="K191" s="56"/>
      <c r="L191" s="56"/>
      <c r="M191" s="59" t="s">
        <v>790</v>
      </c>
      <c r="N191" s="56"/>
      <c r="O191" s="56"/>
      <c r="P191" s="56"/>
      <c r="Q191" s="56"/>
      <c r="R191" s="63">
        <v>42473</v>
      </c>
      <c r="S191" s="97" t="s">
        <v>791</v>
      </c>
    </row>
    <row r="192" spans="1:21" ht="50.25" customHeight="1">
      <c r="A192" s="1" t="s">
        <v>8</v>
      </c>
      <c r="B192" s="2" t="s">
        <v>41</v>
      </c>
      <c r="C192" s="3" t="s">
        <v>0</v>
      </c>
      <c r="D192" s="3" t="s">
        <v>1</v>
      </c>
      <c r="E192" s="3" t="s">
        <v>2</v>
      </c>
      <c r="F192" s="3" t="s">
        <v>3</v>
      </c>
      <c r="G192" s="3" t="s">
        <v>38</v>
      </c>
      <c r="H192" s="3" t="s">
        <v>9</v>
      </c>
      <c r="I192" s="3" t="s">
        <v>4</v>
      </c>
      <c r="J192" s="15" t="s">
        <v>40</v>
      </c>
      <c r="K192" s="3" t="s">
        <v>39</v>
      </c>
      <c r="L192" s="3" t="s">
        <v>5</v>
      </c>
      <c r="M192" s="3" t="s">
        <v>42</v>
      </c>
      <c r="N192" s="3" t="s">
        <v>6</v>
      </c>
      <c r="O192" s="3" t="s">
        <v>10</v>
      </c>
      <c r="P192" s="3" t="s">
        <v>18</v>
      </c>
      <c r="Q192" s="11" t="s">
        <v>19</v>
      </c>
      <c r="R192" s="3" t="s">
        <v>7</v>
      </c>
      <c r="S192" s="3" t="s">
        <v>43</v>
      </c>
      <c r="T192" s="21" t="s">
        <v>83</v>
      </c>
      <c r="U192" s="43" t="s">
        <v>84</v>
      </c>
    </row>
    <row r="193" spans="1:21" ht="52.5" customHeight="1">
      <c r="A193" s="61" t="s">
        <v>792</v>
      </c>
      <c r="B193" s="99" t="s">
        <v>793</v>
      </c>
      <c r="C193" s="56" t="s">
        <v>367</v>
      </c>
      <c r="D193" s="56"/>
      <c r="E193" s="60">
        <v>42445</v>
      </c>
      <c r="F193" s="56"/>
      <c r="G193" s="56"/>
      <c r="H193" s="56"/>
      <c r="I193" s="56"/>
      <c r="J193" s="59" t="s">
        <v>100</v>
      </c>
      <c r="K193" s="56"/>
      <c r="L193" s="56"/>
      <c r="M193" s="59" t="s">
        <v>794</v>
      </c>
      <c r="N193" s="56"/>
      <c r="O193" s="56"/>
      <c r="P193" s="56"/>
      <c r="Q193" s="56"/>
      <c r="R193" s="63">
        <v>42480</v>
      </c>
      <c r="S193" s="97" t="s">
        <v>795</v>
      </c>
      <c r="T193" s="103"/>
      <c r="U193" s="103"/>
    </row>
    <row r="194" spans="1:21" ht="52.5" customHeight="1">
      <c r="A194" s="109" t="s">
        <v>826</v>
      </c>
      <c r="B194" s="110" t="s">
        <v>827</v>
      </c>
      <c r="C194" s="74" t="s">
        <v>368</v>
      </c>
      <c r="D194" s="74"/>
      <c r="E194" s="95">
        <v>42437</v>
      </c>
      <c r="F194" s="74"/>
      <c r="G194" s="74"/>
      <c r="H194" s="74"/>
      <c r="I194" s="74"/>
      <c r="J194" s="111" t="s">
        <v>502</v>
      </c>
      <c r="K194" s="74"/>
      <c r="L194" s="74"/>
      <c r="M194" s="111" t="s">
        <v>828</v>
      </c>
      <c r="N194" s="74"/>
      <c r="O194" s="74"/>
      <c r="P194" s="95">
        <v>42481</v>
      </c>
      <c r="Q194" s="74"/>
      <c r="R194" s="74" t="s">
        <v>829</v>
      </c>
      <c r="S194" s="111" t="s">
        <v>1871</v>
      </c>
      <c r="T194" s="103"/>
      <c r="U194" s="103"/>
    </row>
    <row r="195" spans="1:21" s="82" customFormat="1" ht="49.5" customHeight="1">
      <c r="A195" s="61" t="s">
        <v>796</v>
      </c>
      <c r="B195" s="99" t="s">
        <v>797</v>
      </c>
      <c r="C195" s="56" t="s">
        <v>367</v>
      </c>
      <c r="D195" s="56"/>
      <c r="E195" s="60">
        <v>42452</v>
      </c>
      <c r="F195" s="56"/>
      <c r="G195" s="56"/>
      <c r="H195" s="56"/>
      <c r="I195" s="56"/>
      <c r="J195" s="56" t="s">
        <v>764</v>
      </c>
      <c r="K195" s="56"/>
      <c r="L195" s="56"/>
      <c r="M195" s="59" t="s">
        <v>798</v>
      </c>
      <c r="N195" s="56"/>
      <c r="O195" s="56"/>
      <c r="P195" s="60">
        <v>42461</v>
      </c>
      <c r="Q195" s="56"/>
      <c r="R195" s="60" t="s">
        <v>799</v>
      </c>
      <c r="S195" s="97" t="s">
        <v>800</v>
      </c>
      <c r="T195" s="124"/>
      <c r="U195" s="124"/>
    </row>
    <row r="196" spans="1:21" ht="56.25" customHeight="1">
      <c r="A196" s="61" t="s">
        <v>801</v>
      </c>
      <c r="B196" s="99" t="s">
        <v>802</v>
      </c>
      <c r="C196" s="56" t="s">
        <v>367</v>
      </c>
      <c r="D196" s="60"/>
      <c r="E196" s="60">
        <v>42458</v>
      </c>
      <c r="F196" s="56"/>
      <c r="G196" s="52"/>
      <c r="H196" s="56"/>
      <c r="I196" s="60"/>
      <c r="J196" s="59" t="s">
        <v>100</v>
      </c>
      <c r="K196" s="56"/>
      <c r="L196" s="56"/>
      <c r="M196" s="59" t="s">
        <v>803</v>
      </c>
      <c r="N196" s="56"/>
      <c r="O196" s="56"/>
      <c r="P196" s="56"/>
      <c r="Q196" s="56"/>
      <c r="R196" s="63">
        <v>42459</v>
      </c>
      <c r="S196" s="97" t="s">
        <v>804</v>
      </c>
      <c r="T196" s="103"/>
      <c r="U196" s="103"/>
    </row>
    <row r="197" spans="1:21" ht="60.75" customHeight="1">
      <c r="A197" s="61" t="s">
        <v>805</v>
      </c>
      <c r="B197" s="99" t="s">
        <v>806</v>
      </c>
      <c r="C197" s="56" t="s">
        <v>367</v>
      </c>
      <c r="D197" s="60"/>
      <c r="E197" s="60">
        <v>42458</v>
      </c>
      <c r="F197" s="56"/>
      <c r="G197" s="56"/>
      <c r="H197" s="60"/>
      <c r="I197" s="60"/>
      <c r="J197" s="59" t="s">
        <v>100</v>
      </c>
      <c r="K197" s="56"/>
      <c r="L197" s="56"/>
      <c r="M197" s="59" t="s">
        <v>807</v>
      </c>
      <c r="N197" s="56"/>
      <c r="O197" s="56"/>
      <c r="P197" s="56"/>
      <c r="Q197" s="56"/>
      <c r="R197" s="63">
        <v>42466</v>
      </c>
      <c r="S197" s="97" t="s">
        <v>808</v>
      </c>
      <c r="T197" s="103"/>
      <c r="U197" s="103"/>
    </row>
    <row r="198" spans="1:21" ht="69" customHeight="1">
      <c r="A198" s="61" t="s">
        <v>809</v>
      </c>
      <c r="B198" s="99" t="s">
        <v>810</v>
      </c>
      <c r="C198" s="56" t="s">
        <v>368</v>
      </c>
      <c r="D198" s="60">
        <v>42460</v>
      </c>
      <c r="E198" s="60">
        <v>42461</v>
      </c>
      <c r="F198" s="56"/>
      <c r="G198" s="56" t="s">
        <v>811</v>
      </c>
      <c r="H198" s="56"/>
      <c r="I198" s="60">
        <v>42478</v>
      </c>
      <c r="J198" s="59" t="s">
        <v>812</v>
      </c>
      <c r="K198" s="56" t="s">
        <v>830</v>
      </c>
      <c r="L198" s="6"/>
      <c r="M198" s="6"/>
      <c r="N198" s="6"/>
      <c r="O198" s="6"/>
      <c r="P198" s="7"/>
      <c r="Q198" s="6"/>
      <c r="R198" s="7"/>
      <c r="S198" s="22"/>
      <c r="T198" s="103"/>
      <c r="U198" s="103"/>
    </row>
    <row r="199" spans="1:21" ht="70.5" customHeight="1">
      <c r="A199" s="5" t="s">
        <v>831</v>
      </c>
      <c r="B199" s="13" t="s">
        <v>832</v>
      </c>
      <c r="C199" s="6" t="s">
        <v>368</v>
      </c>
      <c r="D199" s="7">
        <v>42474</v>
      </c>
      <c r="E199" s="7">
        <v>42502</v>
      </c>
      <c r="F199" s="6"/>
      <c r="G199" s="6"/>
      <c r="H199" s="7">
        <v>42503</v>
      </c>
      <c r="I199" s="7">
        <v>42520</v>
      </c>
      <c r="J199" s="6" t="s">
        <v>833</v>
      </c>
      <c r="K199" s="7">
        <v>42559</v>
      </c>
      <c r="L199" s="128">
        <v>42573</v>
      </c>
      <c r="M199" s="22" t="s">
        <v>1157</v>
      </c>
      <c r="N199" s="7">
        <v>42577</v>
      </c>
      <c r="O199" s="7">
        <v>42577</v>
      </c>
      <c r="P199" s="7">
        <v>42580</v>
      </c>
      <c r="Q199" s="7">
        <v>42580</v>
      </c>
      <c r="R199" s="22" t="s">
        <v>1158</v>
      </c>
      <c r="S199" s="6" t="s">
        <v>1159</v>
      </c>
      <c r="T199" s="149" t="s">
        <v>1777</v>
      </c>
      <c r="U199" s="103"/>
    </row>
    <row r="200" spans="1:20" ht="58.5" customHeight="1">
      <c r="A200" s="61" t="s">
        <v>813</v>
      </c>
      <c r="B200" s="99" t="s">
        <v>814</v>
      </c>
      <c r="C200" s="56" t="s">
        <v>368</v>
      </c>
      <c r="D200" s="60">
        <v>42459</v>
      </c>
      <c r="E200" s="60"/>
      <c r="F200" s="56"/>
      <c r="G200" s="56"/>
      <c r="H200" s="56"/>
      <c r="I200" s="56"/>
      <c r="J200" s="56" t="s">
        <v>502</v>
      </c>
      <c r="K200" s="56"/>
      <c r="L200" s="56"/>
      <c r="M200" s="59" t="s">
        <v>815</v>
      </c>
      <c r="N200" s="56"/>
      <c r="O200" s="56"/>
      <c r="P200" s="60">
        <v>42468</v>
      </c>
      <c r="Q200" s="56"/>
      <c r="R200" s="60" t="s">
        <v>816</v>
      </c>
      <c r="S200" s="97" t="s">
        <v>817</v>
      </c>
      <c r="T200" s="103"/>
    </row>
    <row r="201" spans="1:21" ht="48.75" customHeight="1">
      <c r="A201" s="61" t="s">
        <v>834</v>
      </c>
      <c r="B201" s="99" t="s">
        <v>835</v>
      </c>
      <c r="C201" s="56" t="s">
        <v>367</v>
      </c>
      <c r="D201" s="56"/>
      <c r="E201" s="60">
        <v>42467</v>
      </c>
      <c r="F201" s="56"/>
      <c r="G201" s="56"/>
      <c r="H201" s="56"/>
      <c r="I201" s="56"/>
      <c r="J201" s="59" t="s">
        <v>73</v>
      </c>
      <c r="K201" s="56"/>
      <c r="L201" s="56"/>
      <c r="M201" s="59" t="s">
        <v>836</v>
      </c>
      <c r="N201" s="56"/>
      <c r="O201" s="56"/>
      <c r="P201" s="56"/>
      <c r="Q201" s="56"/>
      <c r="R201" s="60">
        <v>42481</v>
      </c>
      <c r="S201" s="97" t="s">
        <v>837</v>
      </c>
      <c r="T201" s="103"/>
      <c r="U201" s="103"/>
    </row>
    <row r="202" spans="1:21" ht="33.75">
      <c r="A202" s="1" t="s">
        <v>8</v>
      </c>
      <c r="B202" s="2" t="s">
        <v>41</v>
      </c>
      <c r="C202" s="3" t="s">
        <v>0</v>
      </c>
      <c r="D202" s="3" t="s">
        <v>1</v>
      </c>
      <c r="E202" s="3" t="s">
        <v>2</v>
      </c>
      <c r="F202" s="3" t="s">
        <v>3</v>
      </c>
      <c r="G202" s="3" t="s">
        <v>38</v>
      </c>
      <c r="H202" s="3" t="s">
        <v>9</v>
      </c>
      <c r="I202" s="3" t="s">
        <v>4</v>
      </c>
      <c r="J202" s="15" t="s">
        <v>40</v>
      </c>
      <c r="K202" s="3" t="s">
        <v>39</v>
      </c>
      <c r="L202" s="3" t="s">
        <v>5</v>
      </c>
      <c r="M202" s="3" t="s">
        <v>42</v>
      </c>
      <c r="N202" s="3" t="s">
        <v>6</v>
      </c>
      <c r="O202" s="3" t="s">
        <v>10</v>
      </c>
      <c r="P202" s="3" t="s">
        <v>18</v>
      </c>
      <c r="Q202" s="11" t="s">
        <v>19</v>
      </c>
      <c r="R202" s="3" t="s">
        <v>7</v>
      </c>
      <c r="S202" s="3" t="s">
        <v>43</v>
      </c>
      <c r="T202" s="21" t="s">
        <v>83</v>
      </c>
      <c r="U202" s="43" t="s">
        <v>84</v>
      </c>
    </row>
    <row r="203" spans="1:21" s="82" customFormat="1" ht="60" customHeight="1">
      <c r="A203" s="61" t="s">
        <v>838</v>
      </c>
      <c r="B203" s="99" t="s">
        <v>839</v>
      </c>
      <c r="C203" s="56" t="s">
        <v>367</v>
      </c>
      <c r="D203" s="56"/>
      <c r="E203" s="60">
        <v>42467</v>
      </c>
      <c r="F203" s="56"/>
      <c r="G203" s="56"/>
      <c r="H203" s="56"/>
      <c r="I203" s="56"/>
      <c r="J203" s="59" t="s">
        <v>73</v>
      </c>
      <c r="K203" s="56"/>
      <c r="L203" s="56"/>
      <c r="M203" s="59" t="s">
        <v>840</v>
      </c>
      <c r="N203" s="56"/>
      <c r="O203" s="56"/>
      <c r="P203" s="56"/>
      <c r="Q203" s="56"/>
      <c r="R203" s="62" t="s">
        <v>841</v>
      </c>
      <c r="S203" s="97" t="s">
        <v>394</v>
      </c>
      <c r="T203" s="124"/>
      <c r="U203" s="124"/>
    </row>
    <row r="204" spans="1:21" ht="55.5" customHeight="1">
      <c r="A204" s="61" t="s">
        <v>842</v>
      </c>
      <c r="B204" s="99" t="s">
        <v>843</v>
      </c>
      <c r="C204" s="56" t="s">
        <v>367</v>
      </c>
      <c r="D204" s="56"/>
      <c r="E204" s="60">
        <v>42467</v>
      </c>
      <c r="F204" s="56"/>
      <c r="G204" s="56"/>
      <c r="H204" s="56"/>
      <c r="I204" s="56"/>
      <c r="J204" s="59" t="s">
        <v>100</v>
      </c>
      <c r="K204" s="56"/>
      <c r="L204" s="56"/>
      <c r="M204" s="59" t="s">
        <v>844</v>
      </c>
      <c r="N204" s="56"/>
      <c r="O204" s="56"/>
      <c r="P204" s="56"/>
      <c r="Q204" s="56"/>
      <c r="R204" s="60">
        <v>42473</v>
      </c>
      <c r="S204" s="97" t="s">
        <v>804</v>
      </c>
      <c r="T204" s="103"/>
      <c r="U204" s="41"/>
    </row>
    <row r="205" spans="1:21" s="82" customFormat="1" ht="33.75">
      <c r="A205" s="61" t="s">
        <v>845</v>
      </c>
      <c r="B205" s="99" t="s">
        <v>846</v>
      </c>
      <c r="C205" s="56" t="s">
        <v>655</v>
      </c>
      <c r="D205" s="56"/>
      <c r="E205" s="60">
        <v>42467</v>
      </c>
      <c r="F205" s="56"/>
      <c r="G205" s="56"/>
      <c r="H205" s="56"/>
      <c r="I205" s="56"/>
      <c r="J205" s="59" t="s">
        <v>73</v>
      </c>
      <c r="K205" s="56"/>
      <c r="L205" s="56"/>
      <c r="M205" s="59" t="s">
        <v>847</v>
      </c>
      <c r="N205" s="56"/>
      <c r="O205" s="56"/>
      <c r="P205" s="60"/>
      <c r="Q205" s="56"/>
      <c r="R205" s="60">
        <v>42582</v>
      </c>
      <c r="S205" s="97" t="s">
        <v>848</v>
      </c>
      <c r="T205" s="124"/>
      <c r="U205" s="81"/>
    </row>
    <row r="206" spans="1:21" ht="33.75">
      <c r="A206" s="90" t="s">
        <v>849</v>
      </c>
      <c r="B206" s="91" t="s">
        <v>850</v>
      </c>
      <c r="C206" s="67" t="s">
        <v>368</v>
      </c>
      <c r="D206" s="67"/>
      <c r="E206" s="92">
        <v>42474</v>
      </c>
      <c r="F206" s="67"/>
      <c r="G206" s="67"/>
      <c r="H206" s="67"/>
      <c r="I206" s="67"/>
      <c r="J206" s="93" t="s">
        <v>502</v>
      </c>
      <c r="K206" s="67"/>
      <c r="L206" s="67"/>
      <c r="M206" s="93" t="s">
        <v>851</v>
      </c>
      <c r="N206" s="67"/>
      <c r="O206" s="67"/>
      <c r="P206" s="67"/>
      <c r="Q206" s="67"/>
      <c r="R206" s="92">
        <v>42497</v>
      </c>
      <c r="S206" s="111" t="s">
        <v>852</v>
      </c>
      <c r="T206" s="103"/>
      <c r="U206" s="41"/>
    </row>
    <row r="207" spans="1:21" ht="56.25">
      <c r="A207" s="61" t="s">
        <v>853</v>
      </c>
      <c r="B207" s="99" t="s">
        <v>854</v>
      </c>
      <c r="C207" s="56" t="s">
        <v>367</v>
      </c>
      <c r="D207" s="60"/>
      <c r="E207" s="60">
        <v>42475</v>
      </c>
      <c r="F207" s="56"/>
      <c r="G207" s="52"/>
      <c r="H207" s="56"/>
      <c r="I207" s="60"/>
      <c r="J207" s="59" t="s">
        <v>73</v>
      </c>
      <c r="K207" s="56"/>
      <c r="L207" s="56"/>
      <c r="M207" s="59" t="s">
        <v>855</v>
      </c>
      <c r="N207" s="56"/>
      <c r="O207" s="56"/>
      <c r="P207" s="56"/>
      <c r="Q207" s="56"/>
      <c r="R207" s="60">
        <v>42521</v>
      </c>
      <c r="S207" s="97" t="s">
        <v>856</v>
      </c>
      <c r="T207" s="103"/>
      <c r="U207" s="41"/>
    </row>
    <row r="208" spans="1:21" ht="90">
      <c r="A208" s="61" t="s">
        <v>857</v>
      </c>
      <c r="B208" s="99" t="s">
        <v>858</v>
      </c>
      <c r="C208" s="56" t="s">
        <v>367</v>
      </c>
      <c r="D208" s="60"/>
      <c r="E208" s="60">
        <v>42475</v>
      </c>
      <c r="F208" s="56"/>
      <c r="G208" s="56"/>
      <c r="H208" s="60"/>
      <c r="I208" s="60"/>
      <c r="J208" s="59" t="s">
        <v>100</v>
      </c>
      <c r="K208" s="56"/>
      <c r="L208" s="56"/>
      <c r="M208" s="59" t="s">
        <v>859</v>
      </c>
      <c r="N208" s="56"/>
      <c r="O208" s="56"/>
      <c r="P208" s="56"/>
      <c r="Q208" s="56"/>
      <c r="R208" s="60">
        <v>42485</v>
      </c>
      <c r="S208" s="97" t="s">
        <v>860</v>
      </c>
      <c r="T208" s="103"/>
      <c r="U208" s="41"/>
    </row>
    <row r="209" spans="1:21" ht="33.75">
      <c r="A209" s="61" t="s">
        <v>861</v>
      </c>
      <c r="B209" s="99" t="s">
        <v>862</v>
      </c>
      <c r="C209" s="56" t="s">
        <v>367</v>
      </c>
      <c r="D209" s="56"/>
      <c r="E209" s="60">
        <v>42479</v>
      </c>
      <c r="F209" s="56"/>
      <c r="G209" s="56"/>
      <c r="H209" s="56"/>
      <c r="I209" s="56"/>
      <c r="J209" s="59" t="s">
        <v>100</v>
      </c>
      <c r="K209" s="56"/>
      <c r="L209" s="56"/>
      <c r="M209" s="59" t="s">
        <v>863</v>
      </c>
      <c r="N209" s="56"/>
      <c r="O209" s="56"/>
      <c r="P209" s="60"/>
      <c r="Q209" s="56"/>
      <c r="R209" s="60">
        <v>42486</v>
      </c>
      <c r="S209" s="97" t="s">
        <v>864</v>
      </c>
      <c r="T209" s="103"/>
      <c r="U209" s="41"/>
    </row>
    <row r="210" spans="1:21" ht="33.75">
      <c r="A210" s="61" t="s">
        <v>865</v>
      </c>
      <c r="B210" s="99" t="s">
        <v>866</v>
      </c>
      <c r="C210" s="56" t="s">
        <v>367</v>
      </c>
      <c r="D210" s="56"/>
      <c r="E210" s="60">
        <v>42479</v>
      </c>
      <c r="F210" s="56"/>
      <c r="G210" s="56"/>
      <c r="H210" s="56"/>
      <c r="I210" s="56"/>
      <c r="J210" s="59" t="s">
        <v>100</v>
      </c>
      <c r="K210" s="56"/>
      <c r="L210" s="56"/>
      <c r="M210" s="59" t="s">
        <v>867</v>
      </c>
      <c r="N210" s="56"/>
      <c r="O210" s="56"/>
      <c r="P210" s="56"/>
      <c r="Q210" s="56"/>
      <c r="R210" s="60">
        <v>42482</v>
      </c>
      <c r="S210" s="97" t="s">
        <v>868</v>
      </c>
      <c r="T210" s="103"/>
      <c r="U210" s="41"/>
    </row>
    <row r="211" spans="1:21" ht="97.5" customHeight="1">
      <c r="A211" s="5" t="s">
        <v>1160</v>
      </c>
      <c r="B211" s="127" t="s">
        <v>1161</v>
      </c>
      <c r="C211" s="6" t="s">
        <v>368</v>
      </c>
      <c r="D211" s="7">
        <v>42580</v>
      </c>
      <c r="E211" s="7">
        <v>42629</v>
      </c>
      <c r="F211" s="6"/>
      <c r="G211" s="6">
        <v>34945</v>
      </c>
      <c r="H211" s="7">
        <v>42632</v>
      </c>
      <c r="I211" s="6" t="s">
        <v>1162</v>
      </c>
      <c r="J211" s="6" t="s">
        <v>1163</v>
      </c>
      <c r="K211" s="7">
        <v>42690</v>
      </c>
      <c r="L211" s="7">
        <v>42716</v>
      </c>
      <c r="M211" s="6" t="s">
        <v>1164</v>
      </c>
      <c r="N211" s="7">
        <v>42716</v>
      </c>
      <c r="O211" s="6" t="s">
        <v>1165</v>
      </c>
      <c r="P211" s="6" t="s">
        <v>1166</v>
      </c>
      <c r="Q211" s="7">
        <v>42734</v>
      </c>
      <c r="R211" s="14" t="s">
        <v>1838</v>
      </c>
      <c r="S211" s="6" t="s">
        <v>1167</v>
      </c>
      <c r="T211" s="103"/>
      <c r="U211" s="103"/>
    </row>
    <row r="212" spans="1:21" ht="112.5" customHeight="1">
      <c r="A212" s="5" t="s">
        <v>1168</v>
      </c>
      <c r="B212" s="127" t="s">
        <v>1169</v>
      </c>
      <c r="C212" s="6"/>
      <c r="D212" s="7">
        <v>42493</v>
      </c>
      <c r="E212" s="7">
        <v>42668</v>
      </c>
      <c r="F212" s="6"/>
      <c r="G212" s="6">
        <v>42818</v>
      </c>
      <c r="H212" s="7">
        <v>42669</v>
      </c>
      <c r="I212" s="7">
        <v>42684</v>
      </c>
      <c r="J212" s="6" t="s">
        <v>1170</v>
      </c>
      <c r="K212" s="7">
        <v>42709</v>
      </c>
      <c r="L212" s="7">
        <v>42765</v>
      </c>
      <c r="M212" s="6" t="s">
        <v>1839</v>
      </c>
      <c r="N212" s="7">
        <v>42766</v>
      </c>
      <c r="O212" s="7">
        <v>42766</v>
      </c>
      <c r="P212" s="7">
        <v>42772</v>
      </c>
      <c r="Q212" s="7">
        <v>42774</v>
      </c>
      <c r="R212" s="6" t="s">
        <v>1840</v>
      </c>
      <c r="S212" s="6" t="s">
        <v>1841</v>
      </c>
      <c r="T212" s="103"/>
      <c r="U212" s="103"/>
    </row>
    <row r="213" spans="1:21" ht="60.75" customHeight="1">
      <c r="A213" s="61" t="s">
        <v>869</v>
      </c>
      <c r="B213" s="99" t="s">
        <v>871</v>
      </c>
      <c r="C213" s="56" t="s">
        <v>367</v>
      </c>
      <c r="D213" s="56"/>
      <c r="E213" s="60">
        <v>42481</v>
      </c>
      <c r="F213" s="56"/>
      <c r="G213" s="56"/>
      <c r="H213" s="56"/>
      <c r="I213" s="56"/>
      <c r="J213" s="59" t="s">
        <v>100</v>
      </c>
      <c r="K213" s="56"/>
      <c r="L213" s="56"/>
      <c r="M213" s="59" t="s">
        <v>873</v>
      </c>
      <c r="N213" s="56"/>
      <c r="O213" s="56"/>
      <c r="P213" s="56"/>
      <c r="Q213" s="56"/>
      <c r="R213" s="63">
        <v>42485</v>
      </c>
      <c r="S213" s="97" t="s">
        <v>860</v>
      </c>
      <c r="T213" s="103"/>
      <c r="U213" s="103"/>
    </row>
    <row r="214" spans="1:21" ht="61.5" customHeight="1">
      <c r="A214" s="61" t="s">
        <v>870</v>
      </c>
      <c r="B214" s="99" t="s">
        <v>872</v>
      </c>
      <c r="C214" s="56" t="s">
        <v>367</v>
      </c>
      <c r="D214" s="56"/>
      <c r="E214" s="60">
        <v>42477</v>
      </c>
      <c r="F214" s="56"/>
      <c r="G214" s="56"/>
      <c r="H214" s="56"/>
      <c r="I214" s="56"/>
      <c r="J214" s="59" t="s">
        <v>100</v>
      </c>
      <c r="K214" s="56"/>
      <c r="L214" s="56"/>
      <c r="M214" s="59" t="s">
        <v>874</v>
      </c>
      <c r="N214" s="56"/>
      <c r="O214" s="56"/>
      <c r="P214" s="56"/>
      <c r="Q214" s="56"/>
      <c r="R214" s="60">
        <v>42488</v>
      </c>
      <c r="S214" s="97" t="s">
        <v>1869</v>
      </c>
      <c r="T214" s="103"/>
      <c r="U214" s="103"/>
    </row>
    <row r="215" spans="1:21" ht="33.75">
      <c r="A215" s="1" t="s">
        <v>8</v>
      </c>
      <c r="B215" s="2" t="s">
        <v>41</v>
      </c>
      <c r="C215" s="3" t="s">
        <v>0</v>
      </c>
      <c r="D215" s="3" t="s">
        <v>1</v>
      </c>
      <c r="E215" s="3" t="s">
        <v>2</v>
      </c>
      <c r="F215" s="3" t="s">
        <v>3</v>
      </c>
      <c r="G215" s="3" t="s">
        <v>38</v>
      </c>
      <c r="H215" s="3" t="s">
        <v>9</v>
      </c>
      <c r="I215" s="3" t="s">
        <v>4</v>
      </c>
      <c r="J215" s="15" t="s">
        <v>40</v>
      </c>
      <c r="K215" s="3" t="s">
        <v>39</v>
      </c>
      <c r="L215" s="3" t="s">
        <v>5</v>
      </c>
      <c r="M215" s="3" t="s">
        <v>42</v>
      </c>
      <c r="N215" s="3" t="s">
        <v>6</v>
      </c>
      <c r="O215" s="3" t="s">
        <v>10</v>
      </c>
      <c r="P215" s="3" t="s">
        <v>18</v>
      </c>
      <c r="Q215" s="11" t="s">
        <v>19</v>
      </c>
      <c r="R215" s="3" t="s">
        <v>7</v>
      </c>
      <c r="S215" s="3" t="s">
        <v>43</v>
      </c>
      <c r="T215" s="21" t="s">
        <v>83</v>
      </c>
      <c r="U215" s="43" t="s">
        <v>84</v>
      </c>
    </row>
    <row r="216" spans="1:21" ht="45" customHeight="1">
      <c r="A216" s="61" t="s">
        <v>875</v>
      </c>
      <c r="B216" s="99" t="s">
        <v>876</v>
      </c>
      <c r="C216" s="56" t="s">
        <v>368</v>
      </c>
      <c r="D216" s="56"/>
      <c r="E216" s="60">
        <v>42486</v>
      </c>
      <c r="F216" s="56"/>
      <c r="G216" s="56"/>
      <c r="H216" s="56"/>
      <c r="I216" s="56"/>
      <c r="J216" s="59" t="s">
        <v>502</v>
      </c>
      <c r="K216" s="56"/>
      <c r="L216" s="56"/>
      <c r="M216" s="59" t="s">
        <v>877</v>
      </c>
      <c r="N216" s="56"/>
      <c r="O216" s="56"/>
      <c r="P216" s="56"/>
      <c r="Q216" s="56"/>
      <c r="R216" s="63">
        <v>42492</v>
      </c>
      <c r="S216" s="97" t="s">
        <v>878</v>
      </c>
      <c r="T216" s="41"/>
      <c r="U216" s="41"/>
    </row>
    <row r="217" spans="1:21" ht="71.25" customHeight="1">
      <c r="A217" s="61" t="s">
        <v>879</v>
      </c>
      <c r="B217" s="99" t="s">
        <v>880</v>
      </c>
      <c r="C217" s="56" t="s">
        <v>368</v>
      </c>
      <c r="D217" s="56"/>
      <c r="E217" s="60">
        <v>42486</v>
      </c>
      <c r="F217" s="56"/>
      <c r="G217" s="56"/>
      <c r="H217" s="56"/>
      <c r="I217" s="56"/>
      <c r="J217" s="59" t="s">
        <v>100</v>
      </c>
      <c r="K217" s="56"/>
      <c r="L217" s="56"/>
      <c r="M217" s="59" t="s">
        <v>881</v>
      </c>
      <c r="N217" s="56"/>
      <c r="O217" s="56"/>
      <c r="P217" s="56"/>
      <c r="Q217" s="56"/>
      <c r="R217" s="62" t="s">
        <v>882</v>
      </c>
      <c r="S217" s="97" t="s">
        <v>883</v>
      </c>
      <c r="T217" s="41"/>
      <c r="U217" s="41"/>
    </row>
    <row r="218" spans="1:21" s="82" customFormat="1" ht="45">
      <c r="A218" s="61" t="s">
        <v>884</v>
      </c>
      <c r="B218" s="99" t="s">
        <v>885</v>
      </c>
      <c r="C218" s="56" t="s">
        <v>368</v>
      </c>
      <c r="D218" s="56"/>
      <c r="E218" s="60">
        <v>42486</v>
      </c>
      <c r="F218" s="56"/>
      <c r="G218" s="56"/>
      <c r="H218" s="56"/>
      <c r="I218" s="56"/>
      <c r="J218" s="59" t="s">
        <v>100</v>
      </c>
      <c r="K218" s="56"/>
      <c r="L218" s="56"/>
      <c r="M218" s="59" t="s">
        <v>886</v>
      </c>
      <c r="N218" s="56"/>
      <c r="O218" s="56"/>
      <c r="P218" s="56"/>
      <c r="Q218" s="56"/>
      <c r="R218" s="56" t="s">
        <v>887</v>
      </c>
      <c r="S218" s="97" t="s">
        <v>888</v>
      </c>
      <c r="T218" s="81"/>
      <c r="U218" s="81"/>
    </row>
    <row r="219" spans="1:21" ht="45">
      <c r="A219" s="61" t="s">
        <v>889</v>
      </c>
      <c r="B219" s="99" t="s">
        <v>890</v>
      </c>
      <c r="C219" s="56" t="s">
        <v>368</v>
      </c>
      <c r="D219" s="56"/>
      <c r="E219" s="60">
        <v>42460</v>
      </c>
      <c r="F219" s="56"/>
      <c r="G219" s="56"/>
      <c r="H219" s="56"/>
      <c r="I219" s="56"/>
      <c r="J219" s="59" t="s">
        <v>100</v>
      </c>
      <c r="K219" s="56"/>
      <c r="L219" s="56"/>
      <c r="M219" s="59" t="s">
        <v>891</v>
      </c>
      <c r="N219" s="56"/>
      <c r="O219" s="56"/>
      <c r="P219" s="56"/>
      <c r="Q219" s="56"/>
      <c r="R219" s="56" t="s">
        <v>892</v>
      </c>
      <c r="S219" s="97" t="s">
        <v>893</v>
      </c>
      <c r="T219" s="81"/>
      <c r="U219" s="41"/>
    </row>
    <row r="220" spans="1:21" ht="45">
      <c r="A220" s="61" t="s">
        <v>894</v>
      </c>
      <c r="B220" s="61" t="s">
        <v>895</v>
      </c>
      <c r="C220" s="56" t="s">
        <v>367</v>
      </c>
      <c r="D220" s="56"/>
      <c r="E220" s="60">
        <v>42486</v>
      </c>
      <c r="F220" s="56"/>
      <c r="G220" s="56"/>
      <c r="H220" s="56"/>
      <c r="I220" s="56"/>
      <c r="J220" s="59" t="s">
        <v>100</v>
      </c>
      <c r="K220" s="56"/>
      <c r="L220" s="56"/>
      <c r="M220" s="59" t="s">
        <v>896</v>
      </c>
      <c r="N220" s="56"/>
      <c r="O220" s="56"/>
      <c r="P220" s="56"/>
      <c r="Q220" s="56"/>
      <c r="R220" s="60">
        <v>42495</v>
      </c>
      <c r="S220" s="97" t="s">
        <v>897</v>
      </c>
      <c r="T220" s="41"/>
      <c r="U220" s="41"/>
    </row>
    <row r="221" spans="1:21" ht="87" customHeight="1">
      <c r="A221" s="61" t="s">
        <v>898</v>
      </c>
      <c r="B221" s="99" t="s">
        <v>899</v>
      </c>
      <c r="C221" s="56" t="s">
        <v>368</v>
      </c>
      <c r="D221" s="56"/>
      <c r="E221" s="60">
        <v>42487</v>
      </c>
      <c r="F221" s="56"/>
      <c r="G221" s="56"/>
      <c r="H221" s="56"/>
      <c r="I221" s="56"/>
      <c r="J221" s="59" t="s">
        <v>502</v>
      </c>
      <c r="K221" s="56"/>
      <c r="L221" s="56"/>
      <c r="M221" s="54" t="s">
        <v>900</v>
      </c>
      <c r="N221" s="56"/>
      <c r="O221" s="56"/>
      <c r="P221" s="60">
        <v>42487</v>
      </c>
      <c r="Q221" s="56"/>
      <c r="R221" s="56" t="s">
        <v>901</v>
      </c>
      <c r="S221" s="97" t="s">
        <v>902</v>
      </c>
      <c r="T221" s="124"/>
      <c r="U221" s="103"/>
    </row>
    <row r="222" spans="1:21" ht="56.25">
      <c r="A222" s="61" t="s">
        <v>903</v>
      </c>
      <c r="B222" s="99" t="s">
        <v>904</v>
      </c>
      <c r="C222" s="56" t="s">
        <v>367</v>
      </c>
      <c r="D222" s="56"/>
      <c r="E222" s="60">
        <v>42488</v>
      </c>
      <c r="F222" s="56"/>
      <c r="G222" s="56"/>
      <c r="H222" s="56"/>
      <c r="I222" s="56"/>
      <c r="J222" s="59" t="s">
        <v>100</v>
      </c>
      <c r="K222" s="56"/>
      <c r="L222" s="56"/>
      <c r="M222" s="59" t="s">
        <v>905</v>
      </c>
      <c r="N222" s="56"/>
      <c r="O222" s="56"/>
      <c r="P222" s="56"/>
      <c r="Q222" s="56"/>
      <c r="R222" s="63">
        <v>42537</v>
      </c>
      <c r="S222" s="97" t="s">
        <v>906</v>
      </c>
      <c r="T222" s="103"/>
      <c r="U222" s="103"/>
    </row>
    <row r="223" spans="1:21" ht="57" customHeight="1">
      <c r="A223" s="90" t="s">
        <v>907</v>
      </c>
      <c r="B223" s="91" t="s">
        <v>908</v>
      </c>
      <c r="C223" s="67" t="s">
        <v>368</v>
      </c>
      <c r="D223" s="67"/>
      <c r="E223" s="92">
        <v>42475</v>
      </c>
      <c r="F223" s="67"/>
      <c r="G223" s="67"/>
      <c r="H223" s="67"/>
      <c r="I223" s="67"/>
      <c r="J223" s="93" t="s">
        <v>502</v>
      </c>
      <c r="K223" s="67"/>
      <c r="L223" s="67"/>
      <c r="M223" s="93" t="s">
        <v>909</v>
      </c>
      <c r="N223" s="67"/>
      <c r="O223" s="67"/>
      <c r="P223" s="92">
        <v>42475</v>
      </c>
      <c r="Q223" s="67"/>
      <c r="R223" s="67" t="s">
        <v>910</v>
      </c>
      <c r="S223" s="111" t="s">
        <v>911</v>
      </c>
      <c r="T223" s="123"/>
      <c r="U223" s="123"/>
    </row>
    <row r="224" spans="1:21" ht="54.75" customHeight="1">
      <c r="A224" s="90" t="s">
        <v>912</v>
      </c>
      <c r="B224" s="91" t="s">
        <v>913</v>
      </c>
      <c r="C224" s="67" t="s">
        <v>368</v>
      </c>
      <c r="D224" s="67"/>
      <c r="E224" s="92">
        <v>42475</v>
      </c>
      <c r="F224" s="67"/>
      <c r="G224" s="67"/>
      <c r="H224" s="67"/>
      <c r="I224" s="67"/>
      <c r="J224" s="93" t="s">
        <v>502</v>
      </c>
      <c r="K224" s="67"/>
      <c r="L224" s="67"/>
      <c r="M224" s="93" t="s">
        <v>914</v>
      </c>
      <c r="N224" s="67"/>
      <c r="O224" s="67"/>
      <c r="P224" s="92">
        <v>42475</v>
      </c>
      <c r="Q224" s="67"/>
      <c r="R224" s="67" t="s">
        <v>910</v>
      </c>
      <c r="S224" s="111" t="s">
        <v>911</v>
      </c>
      <c r="T224" s="123"/>
      <c r="U224" s="123"/>
    </row>
    <row r="225" spans="1:21" ht="56.25" customHeight="1">
      <c r="A225" s="90" t="s">
        <v>915</v>
      </c>
      <c r="B225" s="91" t="s">
        <v>916</v>
      </c>
      <c r="C225" s="67" t="s">
        <v>368</v>
      </c>
      <c r="D225" s="67"/>
      <c r="E225" s="92">
        <v>42475</v>
      </c>
      <c r="F225" s="67"/>
      <c r="G225" s="67"/>
      <c r="H225" s="67"/>
      <c r="I225" s="67"/>
      <c r="J225" s="93" t="s">
        <v>502</v>
      </c>
      <c r="K225" s="67"/>
      <c r="L225" s="67"/>
      <c r="M225" s="93" t="s">
        <v>917</v>
      </c>
      <c r="N225" s="67"/>
      <c r="O225" s="67"/>
      <c r="P225" s="92">
        <v>42475</v>
      </c>
      <c r="Q225" s="67"/>
      <c r="R225" s="67" t="s">
        <v>910</v>
      </c>
      <c r="S225" s="111" t="s">
        <v>911</v>
      </c>
      <c r="T225" s="123"/>
      <c r="U225" s="123"/>
    </row>
    <row r="226" spans="1:21" ht="45">
      <c r="A226" s="61" t="s">
        <v>918</v>
      </c>
      <c r="B226" s="99" t="s">
        <v>919</v>
      </c>
      <c r="C226" s="56" t="s">
        <v>367</v>
      </c>
      <c r="D226" s="56"/>
      <c r="E226" s="60">
        <v>42493</v>
      </c>
      <c r="F226" s="56"/>
      <c r="G226" s="56"/>
      <c r="H226" s="56"/>
      <c r="I226" s="56"/>
      <c r="J226" s="59" t="s">
        <v>100</v>
      </c>
      <c r="K226" s="56"/>
      <c r="L226" s="56"/>
      <c r="M226" s="59" t="s">
        <v>920</v>
      </c>
      <c r="N226" s="56"/>
      <c r="O226" s="56"/>
      <c r="P226" s="56"/>
      <c r="Q226" s="56"/>
      <c r="R226" s="63">
        <v>42513</v>
      </c>
      <c r="S226" s="97" t="s">
        <v>921</v>
      </c>
      <c r="T226" s="124"/>
      <c r="U226" s="124"/>
    </row>
    <row r="227" spans="1:21" s="82" customFormat="1" ht="45">
      <c r="A227" s="61" t="s">
        <v>922</v>
      </c>
      <c r="B227" s="99" t="s">
        <v>923</v>
      </c>
      <c r="C227" s="56" t="s">
        <v>367</v>
      </c>
      <c r="D227" s="56"/>
      <c r="E227" s="60">
        <v>42493</v>
      </c>
      <c r="F227" s="56"/>
      <c r="G227" s="56"/>
      <c r="H227" s="56"/>
      <c r="I227" s="56"/>
      <c r="J227" s="59" t="s">
        <v>100</v>
      </c>
      <c r="K227" s="56"/>
      <c r="L227" s="56"/>
      <c r="M227" s="59" t="s">
        <v>924</v>
      </c>
      <c r="N227" s="56"/>
      <c r="O227" s="56"/>
      <c r="P227" s="56"/>
      <c r="Q227" s="56"/>
      <c r="R227" s="60">
        <v>42557</v>
      </c>
      <c r="S227" s="97" t="s">
        <v>921</v>
      </c>
      <c r="T227" s="124"/>
      <c r="U227" s="124"/>
    </row>
    <row r="228" spans="1:21" ht="56.25">
      <c r="A228" s="61" t="s">
        <v>925</v>
      </c>
      <c r="B228" s="99" t="s">
        <v>926</v>
      </c>
      <c r="C228" s="56" t="s">
        <v>367</v>
      </c>
      <c r="D228" s="56"/>
      <c r="E228" s="60">
        <v>42493</v>
      </c>
      <c r="F228" s="56"/>
      <c r="G228" s="56"/>
      <c r="H228" s="56"/>
      <c r="I228" s="56"/>
      <c r="J228" s="59" t="s">
        <v>100</v>
      </c>
      <c r="K228" s="56"/>
      <c r="L228" s="56"/>
      <c r="M228" s="59" t="s">
        <v>927</v>
      </c>
      <c r="N228" s="56"/>
      <c r="O228" s="56"/>
      <c r="P228" s="56"/>
      <c r="Q228" s="56"/>
      <c r="R228" s="60">
        <v>42531</v>
      </c>
      <c r="S228" s="97" t="s">
        <v>928</v>
      </c>
      <c r="T228" s="124"/>
      <c r="U228" s="124"/>
    </row>
    <row r="229" spans="1:21" ht="33.75">
      <c r="A229" s="1" t="s">
        <v>8</v>
      </c>
      <c r="B229" s="2" t="s">
        <v>41</v>
      </c>
      <c r="C229" s="3" t="s">
        <v>0</v>
      </c>
      <c r="D229" s="3" t="s">
        <v>1</v>
      </c>
      <c r="E229" s="3" t="s">
        <v>2</v>
      </c>
      <c r="F229" s="3" t="s">
        <v>3</v>
      </c>
      <c r="G229" s="3" t="s">
        <v>38</v>
      </c>
      <c r="H229" s="3" t="s">
        <v>9</v>
      </c>
      <c r="I229" s="3" t="s">
        <v>4</v>
      </c>
      <c r="J229" s="15" t="s">
        <v>40</v>
      </c>
      <c r="K229" s="3" t="s">
        <v>39</v>
      </c>
      <c r="L229" s="3" t="s">
        <v>5</v>
      </c>
      <c r="M229" s="3" t="s">
        <v>42</v>
      </c>
      <c r="N229" s="3" t="s">
        <v>6</v>
      </c>
      <c r="O229" s="3" t="s">
        <v>10</v>
      </c>
      <c r="P229" s="3" t="s">
        <v>18</v>
      </c>
      <c r="Q229" s="11" t="s">
        <v>19</v>
      </c>
      <c r="R229" s="3" t="s">
        <v>7</v>
      </c>
      <c r="S229" s="3" t="s">
        <v>43</v>
      </c>
      <c r="T229" s="21" t="s">
        <v>83</v>
      </c>
      <c r="U229" s="43" t="s">
        <v>84</v>
      </c>
    </row>
    <row r="230" spans="1:21" ht="33.75">
      <c r="A230" s="61" t="s">
        <v>929</v>
      </c>
      <c r="B230" s="99" t="s">
        <v>930</v>
      </c>
      <c r="C230" s="56" t="s">
        <v>367</v>
      </c>
      <c r="D230" s="56"/>
      <c r="E230" s="60">
        <v>42482</v>
      </c>
      <c r="F230" s="56"/>
      <c r="G230" s="56"/>
      <c r="H230" s="56"/>
      <c r="I230" s="56"/>
      <c r="J230" s="59" t="s">
        <v>100</v>
      </c>
      <c r="K230" s="56"/>
      <c r="L230" s="56"/>
      <c r="M230" s="59" t="s">
        <v>931</v>
      </c>
      <c r="N230" s="56"/>
      <c r="O230" s="56"/>
      <c r="P230" s="56"/>
      <c r="Q230" s="56"/>
      <c r="R230" s="60">
        <v>42482</v>
      </c>
      <c r="S230" s="97" t="s">
        <v>932</v>
      </c>
      <c r="T230" s="103"/>
      <c r="U230" s="103"/>
    </row>
    <row r="231" spans="1:21" ht="45">
      <c r="A231" s="61" t="s">
        <v>933</v>
      </c>
      <c r="B231" s="99" t="s">
        <v>934</v>
      </c>
      <c r="C231" s="56" t="s">
        <v>367</v>
      </c>
      <c r="D231" s="56"/>
      <c r="E231" s="60">
        <v>42493</v>
      </c>
      <c r="F231" s="56"/>
      <c r="G231" s="56"/>
      <c r="H231" s="56"/>
      <c r="I231" s="56"/>
      <c r="J231" s="59" t="s">
        <v>100</v>
      </c>
      <c r="K231" s="56"/>
      <c r="L231" s="56"/>
      <c r="M231" s="59" t="s">
        <v>935</v>
      </c>
      <c r="N231" s="56"/>
      <c r="O231" s="56"/>
      <c r="P231" s="56"/>
      <c r="Q231" s="56"/>
      <c r="R231" s="60">
        <v>42502</v>
      </c>
      <c r="S231" s="97" t="s">
        <v>936</v>
      </c>
      <c r="T231" s="103"/>
      <c r="U231" s="103"/>
    </row>
    <row r="232" spans="1:21" ht="33.75">
      <c r="A232" s="61" t="s">
        <v>937</v>
      </c>
      <c r="B232" s="99" t="s">
        <v>938</v>
      </c>
      <c r="C232" s="56" t="s">
        <v>367</v>
      </c>
      <c r="D232" s="56"/>
      <c r="E232" s="60">
        <v>42493</v>
      </c>
      <c r="F232" s="56"/>
      <c r="G232" s="56"/>
      <c r="H232" s="56"/>
      <c r="I232" s="56"/>
      <c r="J232" s="59" t="s">
        <v>100</v>
      </c>
      <c r="K232" s="56"/>
      <c r="L232" s="56"/>
      <c r="M232" s="59" t="s">
        <v>939</v>
      </c>
      <c r="N232" s="56"/>
      <c r="O232" s="56"/>
      <c r="P232" s="56"/>
      <c r="Q232" s="56"/>
      <c r="R232" s="60">
        <v>42500</v>
      </c>
      <c r="S232" s="97" t="s">
        <v>808</v>
      </c>
      <c r="T232" s="103"/>
      <c r="U232" s="103"/>
    </row>
    <row r="233" spans="1:21" ht="90.75" customHeight="1">
      <c r="A233" s="5" t="s">
        <v>940</v>
      </c>
      <c r="B233" s="13" t="s">
        <v>941</v>
      </c>
      <c r="C233" s="6"/>
      <c r="D233" s="7">
        <v>42506</v>
      </c>
      <c r="E233" s="7">
        <v>42538</v>
      </c>
      <c r="F233" s="6"/>
      <c r="G233" s="6" t="s">
        <v>942</v>
      </c>
      <c r="H233" s="6" t="s">
        <v>943</v>
      </c>
      <c r="I233" s="7">
        <v>42558</v>
      </c>
      <c r="J233" s="6" t="s">
        <v>944</v>
      </c>
      <c r="K233" s="7">
        <v>42578</v>
      </c>
      <c r="L233" s="7" t="s">
        <v>1171</v>
      </c>
      <c r="M233" s="6" t="s">
        <v>1172</v>
      </c>
      <c r="N233" s="7" t="s">
        <v>1173</v>
      </c>
      <c r="O233" s="7" t="s">
        <v>1173</v>
      </c>
      <c r="P233" s="7">
        <v>42626</v>
      </c>
      <c r="Q233" s="6" t="s">
        <v>1174</v>
      </c>
      <c r="R233" s="6" t="s">
        <v>1842</v>
      </c>
      <c r="S233" s="6" t="s">
        <v>1175</v>
      </c>
      <c r="T233" s="103"/>
      <c r="U233" s="103"/>
    </row>
    <row r="234" spans="1:21" ht="45">
      <c r="A234" s="61" t="s">
        <v>945</v>
      </c>
      <c r="B234" s="99" t="s">
        <v>946</v>
      </c>
      <c r="C234" s="56" t="s">
        <v>368</v>
      </c>
      <c r="D234" s="56"/>
      <c r="E234" s="63">
        <v>42495</v>
      </c>
      <c r="F234" s="56"/>
      <c r="G234" s="56"/>
      <c r="H234" s="56"/>
      <c r="I234" s="56"/>
      <c r="J234" s="59" t="s">
        <v>947</v>
      </c>
      <c r="K234" s="56"/>
      <c r="L234" s="56"/>
      <c r="M234" s="59" t="s">
        <v>948</v>
      </c>
      <c r="N234" s="56"/>
      <c r="O234" s="56"/>
      <c r="P234" s="60">
        <v>42502</v>
      </c>
      <c r="Q234" s="56"/>
      <c r="R234" s="56" t="s">
        <v>949</v>
      </c>
      <c r="S234" s="97" t="s">
        <v>950</v>
      </c>
      <c r="T234" s="124"/>
      <c r="U234" s="124"/>
    </row>
    <row r="235" spans="1:21" ht="95.25" customHeight="1">
      <c r="A235" s="96" t="s">
        <v>951</v>
      </c>
      <c r="B235" s="99" t="s">
        <v>952</v>
      </c>
      <c r="C235" s="56">
        <v>210016374</v>
      </c>
      <c r="D235" s="60">
        <v>42521</v>
      </c>
      <c r="E235" s="60">
        <v>42527</v>
      </c>
      <c r="F235" s="56"/>
      <c r="G235" s="56">
        <v>541558.1</v>
      </c>
      <c r="H235" s="60">
        <v>42527</v>
      </c>
      <c r="I235" s="60">
        <v>42541</v>
      </c>
      <c r="J235" s="59" t="s">
        <v>953</v>
      </c>
      <c r="K235" s="60">
        <v>42548</v>
      </c>
      <c r="L235" s="60">
        <v>42563</v>
      </c>
      <c r="M235" s="59" t="s">
        <v>1176</v>
      </c>
      <c r="N235" s="130">
        <v>42564</v>
      </c>
      <c r="O235" s="60">
        <v>42564</v>
      </c>
      <c r="P235" s="60">
        <v>42565</v>
      </c>
      <c r="Q235" s="60">
        <v>42580</v>
      </c>
      <c r="R235" s="86" t="s">
        <v>1177</v>
      </c>
      <c r="S235" s="97" t="s">
        <v>1178</v>
      </c>
      <c r="T235" s="103"/>
      <c r="U235" s="103"/>
    </row>
    <row r="236" spans="1:21" ht="33.75">
      <c r="A236" s="61" t="s">
        <v>954</v>
      </c>
      <c r="B236" s="99" t="s">
        <v>955</v>
      </c>
      <c r="C236" s="56" t="s">
        <v>368</v>
      </c>
      <c r="D236" s="56"/>
      <c r="E236" s="60">
        <v>42541</v>
      </c>
      <c r="F236" s="56"/>
      <c r="G236" s="56"/>
      <c r="H236" s="56"/>
      <c r="I236" s="56"/>
      <c r="J236" s="59"/>
      <c r="K236" s="56"/>
      <c r="L236" s="56"/>
      <c r="M236" s="59" t="s">
        <v>956</v>
      </c>
      <c r="N236" s="56"/>
      <c r="O236" s="56"/>
      <c r="P236" s="60">
        <v>42531</v>
      </c>
      <c r="Q236" s="56"/>
      <c r="R236" s="60">
        <v>42546</v>
      </c>
      <c r="S236" s="97" t="s">
        <v>957</v>
      </c>
      <c r="T236" s="124"/>
      <c r="U236" s="124"/>
    </row>
    <row r="237" spans="1:21" ht="33.75">
      <c r="A237" s="61" t="s">
        <v>958</v>
      </c>
      <c r="B237" s="99" t="s">
        <v>959</v>
      </c>
      <c r="C237" s="56" t="s">
        <v>367</v>
      </c>
      <c r="D237" s="56"/>
      <c r="E237" s="60">
        <v>42509</v>
      </c>
      <c r="F237" s="56"/>
      <c r="G237" s="56"/>
      <c r="H237" s="56"/>
      <c r="I237" s="56"/>
      <c r="J237" s="59" t="s">
        <v>947</v>
      </c>
      <c r="K237" s="56"/>
      <c r="L237" s="56"/>
      <c r="M237" s="59" t="s">
        <v>960</v>
      </c>
      <c r="N237" s="56"/>
      <c r="O237" s="56"/>
      <c r="P237" s="56"/>
      <c r="Q237" s="56"/>
      <c r="R237" s="60">
        <v>42527</v>
      </c>
      <c r="S237" s="97" t="s">
        <v>961</v>
      </c>
      <c r="T237" s="124"/>
      <c r="U237" s="41"/>
    </row>
    <row r="238" spans="1:21" ht="33.75">
      <c r="A238" s="1" t="s">
        <v>8</v>
      </c>
      <c r="B238" s="2" t="s">
        <v>41</v>
      </c>
      <c r="C238" s="3" t="s">
        <v>0</v>
      </c>
      <c r="D238" s="3" t="s">
        <v>1</v>
      </c>
      <c r="E238" s="3" t="s">
        <v>2</v>
      </c>
      <c r="F238" s="3" t="s">
        <v>3</v>
      </c>
      <c r="G238" s="3" t="s">
        <v>38</v>
      </c>
      <c r="H238" s="3" t="s">
        <v>9</v>
      </c>
      <c r="I238" s="3" t="s">
        <v>4</v>
      </c>
      <c r="J238" s="15" t="s">
        <v>40</v>
      </c>
      <c r="K238" s="3" t="s">
        <v>39</v>
      </c>
      <c r="L238" s="3" t="s">
        <v>5</v>
      </c>
      <c r="M238" s="3" t="s">
        <v>42</v>
      </c>
      <c r="N238" s="3" t="s">
        <v>6</v>
      </c>
      <c r="O238" s="3" t="s">
        <v>10</v>
      </c>
      <c r="P238" s="3" t="s">
        <v>18</v>
      </c>
      <c r="Q238" s="11" t="s">
        <v>19</v>
      </c>
      <c r="R238" s="3" t="s">
        <v>7</v>
      </c>
      <c r="S238" s="3" t="s">
        <v>43</v>
      </c>
      <c r="T238" s="21" t="s">
        <v>83</v>
      </c>
      <c r="U238" s="43" t="s">
        <v>84</v>
      </c>
    </row>
    <row r="239" spans="1:21" ht="33.75">
      <c r="A239" s="96" t="s">
        <v>962</v>
      </c>
      <c r="B239" s="99" t="s">
        <v>963</v>
      </c>
      <c r="C239" s="56" t="s">
        <v>367</v>
      </c>
      <c r="D239" s="56"/>
      <c r="E239" s="60">
        <v>42502</v>
      </c>
      <c r="F239" s="56"/>
      <c r="G239" s="56"/>
      <c r="H239" s="56"/>
      <c r="I239" s="56"/>
      <c r="J239" s="59" t="s">
        <v>73</v>
      </c>
      <c r="K239" s="56"/>
      <c r="L239" s="56"/>
      <c r="M239" s="59" t="s">
        <v>964</v>
      </c>
      <c r="N239" s="56"/>
      <c r="O239" s="56"/>
      <c r="P239" s="56"/>
      <c r="Q239" s="56"/>
      <c r="R239" s="60">
        <v>42506</v>
      </c>
      <c r="S239" s="97" t="s">
        <v>965</v>
      </c>
      <c r="T239" s="124"/>
      <c r="U239" s="41"/>
    </row>
    <row r="240" spans="1:21" ht="45">
      <c r="A240" s="61" t="s">
        <v>966</v>
      </c>
      <c r="B240" s="99" t="s">
        <v>967</v>
      </c>
      <c r="C240" s="56" t="s">
        <v>367</v>
      </c>
      <c r="D240" s="56"/>
      <c r="E240" s="60">
        <v>42509</v>
      </c>
      <c r="F240" s="56"/>
      <c r="G240" s="56"/>
      <c r="H240" s="56"/>
      <c r="I240" s="56"/>
      <c r="J240" s="59" t="s">
        <v>73</v>
      </c>
      <c r="K240" s="56"/>
      <c r="L240" s="56"/>
      <c r="M240" s="59" t="s">
        <v>968</v>
      </c>
      <c r="N240" s="56"/>
      <c r="O240" s="56"/>
      <c r="P240" s="56"/>
      <c r="Q240" s="56"/>
      <c r="R240" s="60">
        <v>42514</v>
      </c>
      <c r="S240" s="97" t="s">
        <v>932</v>
      </c>
      <c r="T240" s="124"/>
      <c r="U240" s="41"/>
    </row>
    <row r="241" spans="1:21" ht="45">
      <c r="A241" s="61" t="s">
        <v>969</v>
      </c>
      <c r="B241" s="99" t="s">
        <v>970</v>
      </c>
      <c r="C241" s="56" t="s">
        <v>367</v>
      </c>
      <c r="D241" s="56"/>
      <c r="E241" s="60">
        <v>42527</v>
      </c>
      <c r="F241" s="56"/>
      <c r="G241" s="56"/>
      <c r="H241" s="56"/>
      <c r="I241" s="56"/>
      <c r="J241" s="59" t="s">
        <v>73</v>
      </c>
      <c r="K241" s="56"/>
      <c r="L241" s="56"/>
      <c r="M241" s="59" t="s">
        <v>971</v>
      </c>
      <c r="N241" s="56"/>
      <c r="O241" s="56"/>
      <c r="P241" s="56"/>
      <c r="Q241" s="56"/>
      <c r="R241" s="63">
        <v>42522</v>
      </c>
      <c r="S241" s="97" t="s">
        <v>1869</v>
      </c>
      <c r="T241" s="124"/>
      <c r="U241" s="124"/>
    </row>
    <row r="242" spans="1:21" ht="56.25">
      <c r="A242" s="61" t="s">
        <v>972</v>
      </c>
      <c r="B242" s="99" t="s">
        <v>973</v>
      </c>
      <c r="C242" s="56" t="s">
        <v>367</v>
      </c>
      <c r="D242" s="56"/>
      <c r="E242" s="60">
        <v>42509</v>
      </c>
      <c r="F242" s="56"/>
      <c r="G242" s="56"/>
      <c r="H242" s="56"/>
      <c r="I242" s="56"/>
      <c r="J242" s="59" t="s">
        <v>974</v>
      </c>
      <c r="K242" s="56"/>
      <c r="L242" s="56"/>
      <c r="M242" s="59" t="s">
        <v>975</v>
      </c>
      <c r="N242" s="56"/>
      <c r="O242" s="56"/>
      <c r="P242" s="56"/>
      <c r="Q242" s="56"/>
      <c r="R242" s="60">
        <v>42515</v>
      </c>
      <c r="S242" s="97" t="s">
        <v>976</v>
      </c>
      <c r="T242" s="124"/>
      <c r="U242" s="124"/>
    </row>
    <row r="243" spans="1:21" ht="33.75">
      <c r="A243" s="61" t="s">
        <v>977</v>
      </c>
      <c r="B243" s="99" t="s">
        <v>978</v>
      </c>
      <c r="C243" s="56" t="s">
        <v>368</v>
      </c>
      <c r="D243" s="56"/>
      <c r="E243" s="60">
        <v>42514</v>
      </c>
      <c r="F243" s="56"/>
      <c r="G243" s="56"/>
      <c r="H243" s="56"/>
      <c r="I243" s="56"/>
      <c r="J243" s="59" t="s">
        <v>974</v>
      </c>
      <c r="K243" s="56"/>
      <c r="L243" s="56"/>
      <c r="M243" s="59" t="s">
        <v>979</v>
      </c>
      <c r="N243" s="56"/>
      <c r="O243" s="56"/>
      <c r="P243" s="56"/>
      <c r="Q243" s="56"/>
      <c r="R243" s="60">
        <v>42521</v>
      </c>
      <c r="S243" s="97" t="s">
        <v>1872</v>
      </c>
      <c r="T243" s="124"/>
      <c r="U243" s="124"/>
    </row>
    <row r="244" spans="1:21" ht="22.5">
      <c r="A244" s="61" t="s">
        <v>980</v>
      </c>
      <c r="B244" s="99" t="s">
        <v>981</v>
      </c>
      <c r="C244" s="56" t="s">
        <v>368</v>
      </c>
      <c r="D244" s="56"/>
      <c r="E244" s="60">
        <v>42513</v>
      </c>
      <c r="F244" s="56"/>
      <c r="G244" s="56"/>
      <c r="H244" s="56"/>
      <c r="I244" s="56"/>
      <c r="J244" s="59" t="s">
        <v>73</v>
      </c>
      <c r="K244" s="56"/>
      <c r="L244" s="56"/>
      <c r="M244" s="59" t="s">
        <v>982</v>
      </c>
      <c r="N244" s="56"/>
      <c r="O244" s="56"/>
      <c r="P244" s="56"/>
      <c r="Q244" s="56"/>
      <c r="R244" s="56" t="s">
        <v>983</v>
      </c>
      <c r="S244" s="97" t="s">
        <v>984</v>
      </c>
      <c r="T244" s="124"/>
      <c r="U244" s="124"/>
    </row>
    <row r="245" spans="1:21" s="82" customFormat="1" ht="74.25" customHeight="1">
      <c r="A245" s="61" t="s">
        <v>985</v>
      </c>
      <c r="B245" s="99" t="s">
        <v>986</v>
      </c>
      <c r="C245" s="56" t="s">
        <v>368</v>
      </c>
      <c r="D245" s="56"/>
      <c r="E245" s="60">
        <v>42513</v>
      </c>
      <c r="F245" s="56"/>
      <c r="G245" s="56"/>
      <c r="H245" s="56"/>
      <c r="I245" s="56"/>
      <c r="J245" s="59" t="s">
        <v>73</v>
      </c>
      <c r="K245" s="56"/>
      <c r="L245" s="56"/>
      <c r="M245" s="59" t="s">
        <v>987</v>
      </c>
      <c r="N245" s="56"/>
      <c r="O245" s="56"/>
      <c r="P245" s="56"/>
      <c r="Q245" s="56"/>
      <c r="R245" s="56" t="s">
        <v>988</v>
      </c>
      <c r="S245" s="97" t="s">
        <v>989</v>
      </c>
      <c r="T245" s="124"/>
      <c r="U245" s="124"/>
    </row>
    <row r="246" spans="1:21" ht="33.75">
      <c r="A246" s="1" t="s">
        <v>8</v>
      </c>
      <c r="B246" s="2" t="s">
        <v>41</v>
      </c>
      <c r="C246" s="3" t="s">
        <v>0</v>
      </c>
      <c r="D246" s="3" t="s">
        <v>1</v>
      </c>
      <c r="E246" s="3" t="s">
        <v>2</v>
      </c>
      <c r="F246" s="3" t="s">
        <v>3</v>
      </c>
      <c r="G246" s="3" t="s">
        <v>38</v>
      </c>
      <c r="H246" s="3" t="s">
        <v>9</v>
      </c>
      <c r="I246" s="3" t="s">
        <v>4</v>
      </c>
      <c r="J246" s="15" t="s">
        <v>40</v>
      </c>
      <c r="K246" s="3" t="s">
        <v>39</v>
      </c>
      <c r="L246" s="3" t="s">
        <v>5</v>
      </c>
      <c r="M246" s="3" t="s">
        <v>42</v>
      </c>
      <c r="N246" s="3" t="s">
        <v>6</v>
      </c>
      <c r="O246" s="3" t="s">
        <v>10</v>
      </c>
      <c r="P246" s="3" t="s">
        <v>18</v>
      </c>
      <c r="Q246" s="11" t="s">
        <v>19</v>
      </c>
      <c r="R246" s="3" t="s">
        <v>7</v>
      </c>
      <c r="S246" s="3" t="s">
        <v>43</v>
      </c>
      <c r="T246" s="21" t="s">
        <v>83</v>
      </c>
      <c r="U246" s="43" t="s">
        <v>84</v>
      </c>
    </row>
    <row r="247" spans="1:21" ht="45">
      <c r="A247" s="61" t="s">
        <v>990</v>
      </c>
      <c r="B247" s="99" t="s">
        <v>991</v>
      </c>
      <c r="C247" s="56" t="s">
        <v>368</v>
      </c>
      <c r="D247" s="56"/>
      <c r="E247" s="60">
        <v>42514</v>
      </c>
      <c r="F247" s="56"/>
      <c r="G247" s="56"/>
      <c r="H247" s="56"/>
      <c r="I247" s="56"/>
      <c r="J247" s="59" t="s">
        <v>502</v>
      </c>
      <c r="K247" s="56"/>
      <c r="L247" s="56"/>
      <c r="M247" s="97" t="s">
        <v>992</v>
      </c>
      <c r="N247" s="56"/>
      <c r="O247" s="56"/>
      <c r="P247" s="56"/>
      <c r="Q247" s="56"/>
      <c r="R247" s="56" t="s">
        <v>993</v>
      </c>
      <c r="S247" s="97" t="s">
        <v>994</v>
      </c>
      <c r="T247" s="124"/>
      <c r="U247" s="124"/>
    </row>
    <row r="248" spans="1:21" ht="33.75">
      <c r="A248" s="90" t="s">
        <v>995</v>
      </c>
      <c r="B248" s="91" t="s">
        <v>996</v>
      </c>
      <c r="C248" s="67" t="s">
        <v>368</v>
      </c>
      <c r="D248" s="67"/>
      <c r="E248" s="92">
        <v>42416</v>
      </c>
      <c r="F248" s="67"/>
      <c r="G248" s="67"/>
      <c r="H248" s="67"/>
      <c r="I248" s="67"/>
      <c r="J248" s="93" t="s">
        <v>502</v>
      </c>
      <c r="K248" s="67"/>
      <c r="L248" s="67"/>
      <c r="M248" s="93" t="s">
        <v>997</v>
      </c>
      <c r="N248" s="67"/>
      <c r="O248" s="67"/>
      <c r="P248" s="92">
        <v>42416</v>
      </c>
      <c r="Q248" s="67"/>
      <c r="R248" s="92">
        <v>42516</v>
      </c>
      <c r="S248" s="111" t="s">
        <v>410</v>
      </c>
      <c r="T248" s="123"/>
      <c r="U248" s="103"/>
    </row>
    <row r="249" spans="1:21" ht="33.75">
      <c r="A249" s="61" t="s">
        <v>998</v>
      </c>
      <c r="B249" s="99" t="s">
        <v>999</v>
      </c>
      <c r="C249" s="56" t="s">
        <v>368</v>
      </c>
      <c r="D249" s="56"/>
      <c r="E249" s="60">
        <v>42485</v>
      </c>
      <c r="F249" s="56"/>
      <c r="G249" s="56"/>
      <c r="H249" s="56"/>
      <c r="I249" s="56"/>
      <c r="J249" s="59" t="s">
        <v>502</v>
      </c>
      <c r="K249" s="56"/>
      <c r="L249" s="56"/>
      <c r="M249" s="59" t="s">
        <v>1000</v>
      </c>
      <c r="N249" s="56"/>
      <c r="O249" s="56"/>
      <c r="P249" s="56"/>
      <c r="Q249" s="56"/>
      <c r="R249" s="60">
        <v>42516</v>
      </c>
      <c r="S249" s="97" t="s">
        <v>1001</v>
      </c>
      <c r="T249" s="124"/>
      <c r="U249" s="124"/>
    </row>
    <row r="250" spans="1:21" ht="33.75">
      <c r="A250" s="61" t="s">
        <v>1002</v>
      </c>
      <c r="B250" s="99" t="s">
        <v>1003</v>
      </c>
      <c r="C250" s="56" t="s">
        <v>367</v>
      </c>
      <c r="D250" s="56"/>
      <c r="E250" s="60">
        <v>42522</v>
      </c>
      <c r="F250" s="56"/>
      <c r="G250" s="56"/>
      <c r="H250" s="56"/>
      <c r="I250" s="56"/>
      <c r="J250" s="59" t="s">
        <v>100</v>
      </c>
      <c r="K250" s="56"/>
      <c r="L250" s="56"/>
      <c r="M250" s="59" t="s">
        <v>1004</v>
      </c>
      <c r="N250" s="56"/>
      <c r="O250" s="56"/>
      <c r="P250" s="56"/>
      <c r="Q250" s="56"/>
      <c r="R250" s="60">
        <v>42527</v>
      </c>
      <c r="S250" s="97" t="s">
        <v>791</v>
      </c>
      <c r="T250" s="124"/>
      <c r="U250" s="124"/>
    </row>
    <row r="251" spans="1:21" ht="33.75">
      <c r="A251" s="61" t="s">
        <v>1005</v>
      </c>
      <c r="B251" s="99" t="s">
        <v>1006</v>
      </c>
      <c r="C251" s="56" t="s">
        <v>367</v>
      </c>
      <c r="D251" s="56"/>
      <c r="E251" s="60">
        <v>42522</v>
      </c>
      <c r="F251" s="56"/>
      <c r="G251" s="56"/>
      <c r="H251" s="56"/>
      <c r="I251" s="56"/>
      <c r="J251" s="59" t="s">
        <v>100</v>
      </c>
      <c r="K251" s="56"/>
      <c r="L251" s="56"/>
      <c r="M251" s="59" t="s">
        <v>1007</v>
      </c>
      <c r="N251" s="56"/>
      <c r="O251" s="56"/>
      <c r="P251" s="56"/>
      <c r="Q251" s="56"/>
      <c r="R251" s="60">
        <v>42525</v>
      </c>
      <c r="S251" s="97" t="s">
        <v>921</v>
      </c>
      <c r="T251" s="124"/>
      <c r="U251" s="124"/>
    </row>
    <row r="252" spans="1:21" ht="45">
      <c r="A252" s="61" t="s">
        <v>1008</v>
      </c>
      <c r="B252" s="99" t="s">
        <v>1009</v>
      </c>
      <c r="C252" s="56" t="s">
        <v>367</v>
      </c>
      <c r="D252" s="56"/>
      <c r="E252" s="60">
        <v>42515</v>
      </c>
      <c r="F252" s="56"/>
      <c r="G252" s="56"/>
      <c r="H252" s="56"/>
      <c r="I252" s="56"/>
      <c r="J252" s="59" t="s">
        <v>100</v>
      </c>
      <c r="K252" s="56"/>
      <c r="L252" s="56"/>
      <c r="M252" s="59" t="s">
        <v>1010</v>
      </c>
      <c r="N252" s="56"/>
      <c r="O252" s="56"/>
      <c r="P252" s="56"/>
      <c r="Q252" s="56"/>
      <c r="R252" s="60">
        <v>42515</v>
      </c>
      <c r="S252" s="97" t="s">
        <v>1873</v>
      </c>
      <c r="T252" s="124"/>
      <c r="U252" s="124"/>
    </row>
    <row r="253" spans="1:21" ht="45">
      <c r="A253" s="61" t="s">
        <v>1011</v>
      </c>
      <c r="B253" s="99" t="s">
        <v>1012</v>
      </c>
      <c r="C253" s="56" t="s">
        <v>367</v>
      </c>
      <c r="D253" s="56"/>
      <c r="E253" s="60">
        <v>42515</v>
      </c>
      <c r="F253" s="56"/>
      <c r="G253" s="56"/>
      <c r="H253" s="56"/>
      <c r="I253" s="56"/>
      <c r="J253" s="59" t="s">
        <v>1013</v>
      </c>
      <c r="K253" s="56"/>
      <c r="L253" s="56"/>
      <c r="M253" s="59" t="s">
        <v>1014</v>
      </c>
      <c r="N253" s="56"/>
      <c r="O253" s="56"/>
      <c r="P253" s="56"/>
      <c r="Q253" s="56"/>
      <c r="R253" s="60">
        <v>42520</v>
      </c>
      <c r="S253" s="97" t="s">
        <v>1015</v>
      </c>
      <c r="T253" s="124"/>
      <c r="U253" s="124"/>
    </row>
    <row r="254" spans="1:21" ht="33.75">
      <c r="A254" s="1" t="s">
        <v>8</v>
      </c>
      <c r="B254" s="2" t="s">
        <v>41</v>
      </c>
      <c r="C254" s="3" t="s">
        <v>0</v>
      </c>
      <c r="D254" s="3" t="s">
        <v>1</v>
      </c>
      <c r="E254" s="3" t="s">
        <v>2</v>
      </c>
      <c r="F254" s="3" t="s">
        <v>3</v>
      </c>
      <c r="G254" s="3" t="s">
        <v>38</v>
      </c>
      <c r="H254" s="3" t="s">
        <v>9</v>
      </c>
      <c r="I254" s="3" t="s">
        <v>4</v>
      </c>
      <c r="J254" s="15" t="s">
        <v>40</v>
      </c>
      <c r="K254" s="3" t="s">
        <v>39</v>
      </c>
      <c r="L254" s="3" t="s">
        <v>5</v>
      </c>
      <c r="M254" s="3" t="s">
        <v>42</v>
      </c>
      <c r="N254" s="3" t="s">
        <v>6</v>
      </c>
      <c r="O254" s="3" t="s">
        <v>10</v>
      </c>
      <c r="P254" s="3" t="s">
        <v>18</v>
      </c>
      <c r="Q254" s="11" t="s">
        <v>19</v>
      </c>
      <c r="R254" s="3" t="s">
        <v>7</v>
      </c>
      <c r="S254" s="3" t="s">
        <v>43</v>
      </c>
      <c r="T254" s="21" t="s">
        <v>83</v>
      </c>
      <c r="U254" s="43" t="s">
        <v>84</v>
      </c>
    </row>
    <row r="255" spans="1:21" ht="33.75">
      <c r="A255" s="61" t="s">
        <v>1016</v>
      </c>
      <c r="B255" s="99" t="s">
        <v>1017</v>
      </c>
      <c r="C255" s="56" t="s">
        <v>368</v>
      </c>
      <c r="D255" s="56"/>
      <c r="E255" s="60">
        <v>42522</v>
      </c>
      <c r="F255" s="56"/>
      <c r="G255" s="56"/>
      <c r="H255" s="56"/>
      <c r="I255" s="56"/>
      <c r="J255" s="59" t="s">
        <v>1013</v>
      </c>
      <c r="K255" s="56"/>
      <c r="L255" s="56"/>
      <c r="M255" s="59" t="s">
        <v>1018</v>
      </c>
      <c r="N255" s="56"/>
      <c r="O255" s="56"/>
      <c r="P255" s="56"/>
      <c r="Q255" s="56"/>
      <c r="R255" s="56" t="s">
        <v>1019</v>
      </c>
      <c r="S255" s="97" t="s">
        <v>1020</v>
      </c>
      <c r="T255" s="124"/>
      <c r="U255" s="124"/>
    </row>
    <row r="256" spans="1:21" s="82" customFormat="1" ht="33.75">
      <c r="A256" s="61" t="s">
        <v>1021</v>
      </c>
      <c r="B256" s="99" t="s">
        <v>1022</v>
      </c>
      <c r="C256" s="56" t="s">
        <v>368</v>
      </c>
      <c r="D256" s="56"/>
      <c r="E256" s="60">
        <v>42522</v>
      </c>
      <c r="F256" s="56"/>
      <c r="G256" s="56"/>
      <c r="H256" s="56"/>
      <c r="I256" s="56"/>
      <c r="J256" s="59" t="s">
        <v>100</v>
      </c>
      <c r="K256" s="56"/>
      <c r="L256" s="56"/>
      <c r="M256" s="59" t="s">
        <v>1023</v>
      </c>
      <c r="N256" s="56"/>
      <c r="O256" s="56"/>
      <c r="P256" s="56"/>
      <c r="Q256" s="56"/>
      <c r="R256" s="56" t="s">
        <v>1024</v>
      </c>
      <c r="S256" s="97" t="s">
        <v>139</v>
      </c>
      <c r="T256" s="124"/>
      <c r="U256" s="124"/>
    </row>
    <row r="257" spans="1:21" ht="45">
      <c r="A257" s="61" t="s">
        <v>1025</v>
      </c>
      <c r="B257" s="99" t="s">
        <v>1026</v>
      </c>
      <c r="C257" s="56" t="s">
        <v>368</v>
      </c>
      <c r="D257" s="56"/>
      <c r="E257" s="60">
        <v>42523</v>
      </c>
      <c r="F257" s="56"/>
      <c r="G257" s="56"/>
      <c r="H257" s="56"/>
      <c r="I257" s="56"/>
      <c r="J257" s="59" t="s">
        <v>1027</v>
      </c>
      <c r="K257" s="56"/>
      <c r="L257" s="56"/>
      <c r="M257" s="59" t="s">
        <v>1028</v>
      </c>
      <c r="N257" s="56"/>
      <c r="O257" s="56"/>
      <c r="P257" s="56"/>
      <c r="Q257" s="56"/>
      <c r="R257" s="60">
        <v>42545</v>
      </c>
      <c r="S257" s="97" t="s">
        <v>1874</v>
      </c>
      <c r="T257" s="124"/>
      <c r="U257" s="124"/>
    </row>
    <row r="258" spans="1:21" ht="67.5">
      <c r="A258" s="61" t="s">
        <v>1029</v>
      </c>
      <c r="B258" s="99" t="s">
        <v>1030</v>
      </c>
      <c r="C258" s="56" t="s">
        <v>367</v>
      </c>
      <c r="D258" s="56"/>
      <c r="E258" s="60">
        <v>42523</v>
      </c>
      <c r="F258" s="56"/>
      <c r="G258" s="56"/>
      <c r="H258" s="56"/>
      <c r="I258" s="56"/>
      <c r="J258" s="59" t="s">
        <v>100</v>
      </c>
      <c r="K258" s="56"/>
      <c r="L258" s="56"/>
      <c r="M258" s="59" t="s">
        <v>1031</v>
      </c>
      <c r="N258" s="56"/>
      <c r="O258" s="56"/>
      <c r="P258" s="56"/>
      <c r="Q258" s="56"/>
      <c r="R258" s="60">
        <v>42527</v>
      </c>
      <c r="S258" s="97" t="s">
        <v>1032</v>
      </c>
      <c r="T258" s="124"/>
      <c r="U258" s="124"/>
    </row>
    <row r="259" spans="1:21" ht="45">
      <c r="A259" s="90" t="s">
        <v>1033</v>
      </c>
      <c r="B259" s="91" t="s">
        <v>1034</v>
      </c>
      <c r="C259" s="67" t="s">
        <v>368</v>
      </c>
      <c r="D259" s="67"/>
      <c r="E259" s="92">
        <v>42541</v>
      </c>
      <c r="F259" s="67"/>
      <c r="G259" s="67"/>
      <c r="H259" s="67"/>
      <c r="I259" s="67"/>
      <c r="J259" s="93" t="s">
        <v>502</v>
      </c>
      <c r="K259" s="67"/>
      <c r="L259" s="67"/>
      <c r="M259" s="93" t="s">
        <v>1035</v>
      </c>
      <c r="N259" s="67"/>
      <c r="O259" s="67"/>
      <c r="P259" s="95">
        <v>42622</v>
      </c>
      <c r="Q259" s="67"/>
      <c r="R259" s="67" t="s">
        <v>1036</v>
      </c>
      <c r="S259" s="111" t="s">
        <v>1037</v>
      </c>
      <c r="T259" s="123"/>
      <c r="U259" s="103"/>
    </row>
    <row r="260" spans="1:21" ht="56.25">
      <c r="A260" s="90" t="s">
        <v>1038</v>
      </c>
      <c r="B260" s="91" t="s">
        <v>1039</v>
      </c>
      <c r="C260" s="67" t="s">
        <v>368</v>
      </c>
      <c r="D260" s="67"/>
      <c r="E260" s="92">
        <v>42541</v>
      </c>
      <c r="F260" s="67"/>
      <c r="G260" s="67"/>
      <c r="H260" s="67"/>
      <c r="I260" s="67"/>
      <c r="J260" s="93" t="s">
        <v>502</v>
      </c>
      <c r="K260" s="67"/>
      <c r="L260" s="67"/>
      <c r="M260" s="93" t="s">
        <v>1035</v>
      </c>
      <c r="N260" s="67"/>
      <c r="O260" s="67"/>
      <c r="P260" s="95">
        <v>42698</v>
      </c>
      <c r="Q260" s="67"/>
      <c r="R260" s="67" t="s">
        <v>1036</v>
      </c>
      <c r="S260" s="111" t="s">
        <v>1037</v>
      </c>
      <c r="T260" s="123"/>
      <c r="U260" s="103"/>
    </row>
    <row r="261" spans="1:19" ht="45">
      <c r="A261" s="90" t="s">
        <v>1043</v>
      </c>
      <c r="B261" s="91" t="s">
        <v>1040</v>
      </c>
      <c r="C261" s="67" t="s">
        <v>368</v>
      </c>
      <c r="D261" s="67"/>
      <c r="E261" s="92">
        <v>42541</v>
      </c>
      <c r="F261" s="67"/>
      <c r="G261" s="67"/>
      <c r="H261" s="67"/>
      <c r="I261" s="67"/>
      <c r="J261" s="93" t="s">
        <v>502</v>
      </c>
      <c r="K261" s="67"/>
      <c r="L261" s="67"/>
      <c r="M261" s="93" t="s">
        <v>1041</v>
      </c>
      <c r="N261" s="67"/>
      <c r="O261" s="67"/>
      <c r="P261" s="95">
        <v>42542</v>
      </c>
      <c r="Q261" s="67"/>
      <c r="R261" s="67" t="s">
        <v>1036</v>
      </c>
      <c r="S261" s="111" t="s">
        <v>1042</v>
      </c>
    </row>
    <row r="262" spans="1:21" ht="73.5" customHeight="1">
      <c r="A262" s="90" t="s">
        <v>1778</v>
      </c>
      <c r="B262" s="91" t="s">
        <v>1779</v>
      </c>
      <c r="C262" s="67" t="s">
        <v>1780</v>
      </c>
      <c r="D262" s="67"/>
      <c r="E262" s="95">
        <v>42618</v>
      </c>
      <c r="F262" s="67"/>
      <c r="G262" s="67"/>
      <c r="H262" s="67"/>
      <c r="I262" s="67"/>
      <c r="J262" s="93" t="s">
        <v>502</v>
      </c>
      <c r="K262" s="67"/>
      <c r="L262" s="67"/>
      <c r="M262" s="93" t="s">
        <v>1035</v>
      </c>
      <c r="N262" s="67"/>
      <c r="O262" s="67"/>
      <c r="P262" s="95">
        <v>42618</v>
      </c>
      <c r="Q262" s="67"/>
      <c r="R262" s="67" t="s">
        <v>1036</v>
      </c>
      <c r="S262" s="111" t="s">
        <v>1037</v>
      </c>
      <c r="T262" s="123"/>
      <c r="U262" s="103"/>
    </row>
    <row r="263" spans="1:21" ht="33.75">
      <c r="A263" s="1" t="s">
        <v>8</v>
      </c>
      <c r="B263" s="2" t="s">
        <v>41</v>
      </c>
      <c r="C263" s="3" t="s">
        <v>0</v>
      </c>
      <c r="D263" s="3" t="s">
        <v>1</v>
      </c>
      <c r="E263" s="3" t="s">
        <v>2</v>
      </c>
      <c r="F263" s="3" t="s">
        <v>3</v>
      </c>
      <c r="G263" s="3" t="s">
        <v>38</v>
      </c>
      <c r="H263" s="3" t="s">
        <v>9</v>
      </c>
      <c r="I263" s="3" t="s">
        <v>4</v>
      </c>
      <c r="J263" s="15" t="s">
        <v>40</v>
      </c>
      <c r="K263" s="3" t="s">
        <v>39</v>
      </c>
      <c r="L263" s="3" t="s">
        <v>5</v>
      </c>
      <c r="M263" s="3" t="s">
        <v>42</v>
      </c>
      <c r="N263" s="3" t="s">
        <v>6</v>
      </c>
      <c r="O263" s="3" t="s">
        <v>10</v>
      </c>
      <c r="P263" s="3" t="s">
        <v>18</v>
      </c>
      <c r="Q263" s="11" t="s">
        <v>19</v>
      </c>
      <c r="R263" s="3" t="s">
        <v>7</v>
      </c>
      <c r="S263" s="3" t="s">
        <v>43</v>
      </c>
      <c r="T263" s="21" t="s">
        <v>83</v>
      </c>
      <c r="U263" s="43" t="s">
        <v>84</v>
      </c>
    </row>
    <row r="264" spans="1:21" s="82" customFormat="1" ht="33.75">
      <c r="A264" s="61" t="s">
        <v>1044</v>
      </c>
      <c r="B264" s="99" t="s">
        <v>1045</v>
      </c>
      <c r="C264" s="56" t="s">
        <v>368</v>
      </c>
      <c r="D264" s="56"/>
      <c r="E264" s="60">
        <v>42523</v>
      </c>
      <c r="F264" s="56"/>
      <c r="G264" s="56"/>
      <c r="H264" s="56"/>
      <c r="I264" s="56"/>
      <c r="J264" s="59" t="s">
        <v>73</v>
      </c>
      <c r="K264" s="56"/>
      <c r="L264" s="56"/>
      <c r="M264" s="59" t="s">
        <v>1046</v>
      </c>
      <c r="N264" s="56"/>
      <c r="O264" s="56"/>
      <c r="P264" s="56"/>
      <c r="Q264" s="56"/>
      <c r="R264" s="56" t="s">
        <v>1047</v>
      </c>
      <c r="S264" s="97" t="s">
        <v>1048</v>
      </c>
      <c r="T264" s="124"/>
      <c r="U264" s="124"/>
    </row>
    <row r="265" spans="1:21" s="82" customFormat="1" ht="45">
      <c r="A265" s="61" t="s">
        <v>1049</v>
      </c>
      <c r="B265" s="99" t="s">
        <v>1767</v>
      </c>
      <c r="C265" s="56" t="s">
        <v>368</v>
      </c>
      <c r="D265" s="56"/>
      <c r="E265" s="60">
        <v>42549</v>
      </c>
      <c r="F265" s="56"/>
      <c r="G265" s="56"/>
      <c r="H265" s="56"/>
      <c r="I265" s="56"/>
      <c r="J265" s="59" t="s">
        <v>1050</v>
      </c>
      <c r="K265" s="56"/>
      <c r="L265" s="56"/>
      <c r="M265" s="59" t="s">
        <v>1051</v>
      </c>
      <c r="N265" s="56"/>
      <c r="O265" s="56"/>
      <c r="P265" s="56"/>
      <c r="Q265" s="56"/>
      <c r="R265" s="56" t="s">
        <v>1052</v>
      </c>
      <c r="S265" s="97" t="s">
        <v>1053</v>
      </c>
      <c r="T265" s="124"/>
      <c r="U265" s="124"/>
    </row>
    <row r="266" spans="1:21" s="82" customFormat="1" ht="56.25" customHeight="1">
      <c r="A266" s="61" t="s">
        <v>1054</v>
      </c>
      <c r="B266" s="99" t="s">
        <v>1768</v>
      </c>
      <c r="C266" s="56" t="s">
        <v>368</v>
      </c>
      <c r="D266" s="56"/>
      <c r="E266" s="60">
        <v>42549</v>
      </c>
      <c r="F266" s="56"/>
      <c r="G266" s="56"/>
      <c r="H266" s="56"/>
      <c r="I266" s="56"/>
      <c r="J266" s="59" t="s">
        <v>1013</v>
      </c>
      <c r="K266" s="56"/>
      <c r="L266" s="56"/>
      <c r="M266" s="59" t="s">
        <v>1055</v>
      </c>
      <c r="N266" s="56"/>
      <c r="O266" s="56"/>
      <c r="P266" s="56"/>
      <c r="Q266" s="56"/>
      <c r="R266" s="56" t="s">
        <v>1056</v>
      </c>
      <c r="S266" s="97" t="s">
        <v>1057</v>
      </c>
      <c r="T266" s="124"/>
      <c r="U266" s="124"/>
    </row>
    <row r="267" spans="1:21" ht="80.25" customHeight="1">
      <c r="A267" s="61" t="s">
        <v>1058</v>
      </c>
      <c r="B267" s="99" t="s">
        <v>1059</v>
      </c>
      <c r="C267" s="56" t="s">
        <v>368</v>
      </c>
      <c r="D267" s="56"/>
      <c r="E267" s="60">
        <v>42522</v>
      </c>
      <c r="F267" s="56"/>
      <c r="G267" s="56"/>
      <c r="H267" s="56"/>
      <c r="I267" s="56"/>
      <c r="J267" s="59" t="s">
        <v>1013</v>
      </c>
      <c r="K267" s="56"/>
      <c r="L267" s="56"/>
      <c r="M267" s="59" t="s">
        <v>1060</v>
      </c>
      <c r="N267" s="56"/>
      <c r="O267" s="56"/>
      <c r="P267" s="56"/>
      <c r="Q267" s="56"/>
      <c r="R267" s="56" t="s">
        <v>1061</v>
      </c>
      <c r="S267" s="97" t="s">
        <v>1062</v>
      </c>
      <c r="T267" s="103"/>
      <c r="U267" s="103"/>
    </row>
    <row r="268" spans="1:21" ht="56.25">
      <c r="A268" s="90" t="s">
        <v>1179</v>
      </c>
      <c r="B268" s="91" t="s">
        <v>1180</v>
      </c>
      <c r="C268" s="67" t="s">
        <v>368</v>
      </c>
      <c r="D268" s="67"/>
      <c r="E268" s="95">
        <v>42618</v>
      </c>
      <c r="F268" s="67"/>
      <c r="G268" s="67"/>
      <c r="H268" s="67"/>
      <c r="I268" s="67"/>
      <c r="J268" s="93" t="s">
        <v>1013</v>
      </c>
      <c r="K268" s="67"/>
      <c r="L268" s="67"/>
      <c r="M268" s="93" t="s">
        <v>1181</v>
      </c>
      <c r="N268" s="67"/>
      <c r="O268" s="67"/>
      <c r="P268" s="74"/>
      <c r="Q268" s="67"/>
      <c r="R268" s="67" t="s">
        <v>1036</v>
      </c>
      <c r="S268" s="111" t="s">
        <v>1037</v>
      </c>
      <c r="T268" s="103"/>
      <c r="U268" s="103"/>
    </row>
    <row r="269" spans="1:19" ht="71.25" customHeight="1">
      <c r="A269" s="90" t="s">
        <v>1063</v>
      </c>
      <c r="B269" s="91" t="s">
        <v>1064</v>
      </c>
      <c r="C269" s="67" t="s">
        <v>368</v>
      </c>
      <c r="D269" s="67"/>
      <c r="E269" s="92">
        <v>42541</v>
      </c>
      <c r="F269" s="67"/>
      <c r="G269" s="67"/>
      <c r="H269" s="67"/>
      <c r="I269" s="67"/>
      <c r="J269" s="93" t="s">
        <v>1013</v>
      </c>
      <c r="K269" s="6"/>
      <c r="L269" s="6"/>
      <c r="M269" s="93" t="s">
        <v>1035</v>
      </c>
      <c r="N269" s="67"/>
      <c r="O269" s="67"/>
      <c r="P269" s="95">
        <v>42727</v>
      </c>
      <c r="Q269" s="67"/>
      <c r="R269" s="67" t="s">
        <v>1036</v>
      </c>
      <c r="S269" s="111" t="s">
        <v>1037</v>
      </c>
    </row>
    <row r="270" spans="1:21" ht="117" customHeight="1">
      <c r="A270" s="1" t="s">
        <v>8</v>
      </c>
      <c r="B270" s="2" t="s">
        <v>41</v>
      </c>
      <c r="C270" s="3" t="s">
        <v>0</v>
      </c>
      <c r="D270" s="3" t="s">
        <v>1</v>
      </c>
      <c r="E270" s="3" t="s">
        <v>2</v>
      </c>
      <c r="F270" s="3" t="s">
        <v>3</v>
      </c>
      <c r="G270" s="3" t="s">
        <v>38</v>
      </c>
      <c r="H270" s="3" t="s">
        <v>9</v>
      </c>
      <c r="I270" s="3" t="s">
        <v>4</v>
      </c>
      <c r="J270" s="15" t="s">
        <v>40</v>
      </c>
      <c r="K270" s="3" t="s">
        <v>39</v>
      </c>
      <c r="L270" s="3" t="s">
        <v>5</v>
      </c>
      <c r="M270" s="3" t="s">
        <v>42</v>
      </c>
      <c r="N270" s="3" t="s">
        <v>6</v>
      </c>
      <c r="O270" s="3" t="s">
        <v>10</v>
      </c>
      <c r="P270" s="3" t="s">
        <v>18</v>
      </c>
      <c r="Q270" s="11" t="s">
        <v>19</v>
      </c>
      <c r="R270" s="3" t="s">
        <v>7</v>
      </c>
      <c r="S270" s="3" t="s">
        <v>43</v>
      </c>
      <c r="T270" s="21" t="s">
        <v>83</v>
      </c>
      <c r="U270" s="43" t="s">
        <v>84</v>
      </c>
    </row>
    <row r="271" spans="1:21" ht="117" customHeight="1">
      <c r="A271" s="90" t="s">
        <v>1182</v>
      </c>
      <c r="B271" s="91" t="s">
        <v>1183</v>
      </c>
      <c r="C271" s="67" t="s">
        <v>368</v>
      </c>
      <c r="D271" s="67"/>
      <c r="E271" s="95">
        <v>42618</v>
      </c>
      <c r="F271" s="67"/>
      <c r="G271" s="67"/>
      <c r="H271" s="67"/>
      <c r="I271" s="67"/>
      <c r="J271" s="93" t="s">
        <v>1013</v>
      </c>
      <c r="K271" s="67"/>
      <c r="L271" s="67"/>
      <c r="M271" s="93" t="s">
        <v>1184</v>
      </c>
      <c r="N271" s="67"/>
      <c r="O271" s="67"/>
      <c r="P271" s="95">
        <v>42720</v>
      </c>
      <c r="Q271" s="67"/>
      <c r="R271" s="67" t="s">
        <v>1036</v>
      </c>
      <c r="S271" s="111" t="s">
        <v>1042</v>
      </c>
      <c r="T271" s="123"/>
      <c r="U271" s="103"/>
    </row>
    <row r="272" spans="1:21" ht="91.5" customHeight="1">
      <c r="A272" s="90" t="s">
        <v>1185</v>
      </c>
      <c r="B272" s="91" t="s">
        <v>1186</v>
      </c>
      <c r="C272" s="67" t="s">
        <v>368</v>
      </c>
      <c r="D272" s="67"/>
      <c r="E272" s="95">
        <v>42618</v>
      </c>
      <c r="F272" s="67"/>
      <c r="G272" s="67"/>
      <c r="H272" s="67"/>
      <c r="I272" s="67"/>
      <c r="J272" s="93" t="s">
        <v>1013</v>
      </c>
      <c r="K272" s="67"/>
      <c r="L272" s="67"/>
      <c r="M272" s="93" t="s">
        <v>1187</v>
      </c>
      <c r="N272" s="67"/>
      <c r="O272" s="67"/>
      <c r="P272" s="74"/>
      <c r="Q272" s="67"/>
      <c r="R272" s="67" t="s">
        <v>1036</v>
      </c>
      <c r="S272" s="111" t="s">
        <v>1037</v>
      </c>
      <c r="T272" s="123"/>
      <c r="U272" s="103"/>
    </row>
    <row r="273" spans="1:21" ht="75" customHeight="1">
      <c r="A273" s="90" t="s">
        <v>1065</v>
      </c>
      <c r="B273" s="91" t="s">
        <v>1066</v>
      </c>
      <c r="C273" s="67" t="s">
        <v>368</v>
      </c>
      <c r="D273" s="67"/>
      <c r="E273" s="95">
        <v>42541</v>
      </c>
      <c r="F273" s="67"/>
      <c r="G273" s="67"/>
      <c r="H273" s="67"/>
      <c r="I273" s="67"/>
      <c r="J273" s="93" t="s">
        <v>1013</v>
      </c>
      <c r="K273" s="67"/>
      <c r="L273" s="67"/>
      <c r="M273" s="93" t="s">
        <v>1067</v>
      </c>
      <c r="N273" s="67"/>
      <c r="O273" s="67"/>
      <c r="P273" s="74"/>
      <c r="Q273" s="67"/>
      <c r="R273" s="67" t="s">
        <v>1036</v>
      </c>
      <c r="S273" s="111" t="s">
        <v>1042</v>
      </c>
      <c r="T273" s="103"/>
      <c r="U273" s="103"/>
    </row>
    <row r="274" spans="1:21" ht="33.75">
      <c r="A274" s="90" t="s">
        <v>1068</v>
      </c>
      <c r="B274" s="91" t="s">
        <v>1069</v>
      </c>
      <c r="C274" s="67" t="s">
        <v>368</v>
      </c>
      <c r="D274" s="67"/>
      <c r="E274" s="92">
        <v>42411</v>
      </c>
      <c r="F274" s="67"/>
      <c r="G274" s="67"/>
      <c r="H274" s="67"/>
      <c r="I274" s="67"/>
      <c r="J274" s="93" t="s">
        <v>1013</v>
      </c>
      <c r="K274" s="67"/>
      <c r="L274" s="67"/>
      <c r="M274" s="93" t="s">
        <v>1070</v>
      </c>
      <c r="N274" s="67"/>
      <c r="O274" s="67"/>
      <c r="P274" s="92">
        <v>42411</v>
      </c>
      <c r="Q274" s="67"/>
      <c r="R274" s="67" t="s">
        <v>1071</v>
      </c>
      <c r="S274" s="111" t="s">
        <v>1037</v>
      </c>
      <c r="T274" s="124"/>
      <c r="U274" s="124"/>
    </row>
    <row r="275" spans="1:21" s="82" customFormat="1" ht="45">
      <c r="A275" s="61" t="s">
        <v>1072</v>
      </c>
      <c r="B275" s="99" t="s">
        <v>1073</v>
      </c>
      <c r="C275" s="56" t="s">
        <v>368</v>
      </c>
      <c r="D275" s="56"/>
      <c r="E275" s="60">
        <v>42528</v>
      </c>
      <c r="F275" s="56"/>
      <c r="G275" s="56"/>
      <c r="H275" s="56"/>
      <c r="I275" s="56"/>
      <c r="J275" s="59" t="s">
        <v>100</v>
      </c>
      <c r="K275" s="56"/>
      <c r="L275" s="56"/>
      <c r="M275" s="59" t="s">
        <v>1074</v>
      </c>
      <c r="N275" s="56"/>
      <c r="O275" s="56"/>
      <c r="P275" s="56"/>
      <c r="Q275" s="56"/>
      <c r="R275" s="56" t="s">
        <v>1075</v>
      </c>
      <c r="S275" s="97" t="s">
        <v>1076</v>
      </c>
      <c r="T275" s="124"/>
      <c r="U275" s="124"/>
    </row>
    <row r="276" spans="1:21" s="82" customFormat="1" ht="33.75">
      <c r="A276" s="61" t="s">
        <v>1077</v>
      </c>
      <c r="B276" s="99" t="s">
        <v>1078</v>
      </c>
      <c r="C276" s="56" t="s">
        <v>367</v>
      </c>
      <c r="D276" s="56"/>
      <c r="E276" s="60">
        <v>42536</v>
      </c>
      <c r="F276" s="56"/>
      <c r="G276" s="56"/>
      <c r="H276" s="56"/>
      <c r="I276" s="56"/>
      <c r="J276" s="59" t="s">
        <v>100</v>
      </c>
      <c r="K276" s="56"/>
      <c r="L276" s="56"/>
      <c r="M276" s="59" t="s">
        <v>1079</v>
      </c>
      <c r="N276" s="56"/>
      <c r="O276" s="56"/>
      <c r="P276" s="56"/>
      <c r="Q276" s="56"/>
      <c r="R276" s="56" t="s">
        <v>1080</v>
      </c>
      <c r="S276" s="97" t="s">
        <v>1875</v>
      </c>
      <c r="U276" s="81"/>
    </row>
    <row r="277" spans="1:21" s="82" customFormat="1" ht="56.25">
      <c r="A277" s="61" t="s">
        <v>1081</v>
      </c>
      <c r="B277" s="99" t="s">
        <v>1082</v>
      </c>
      <c r="C277" s="56" t="s">
        <v>368</v>
      </c>
      <c r="D277" s="56"/>
      <c r="E277" s="60">
        <v>42528</v>
      </c>
      <c r="F277" s="56"/>
      <c r="G277" s="56"/>
      <c r="H277" s="56"/>
      <c r="I277" s="56"/>
      <c r="J277" s="59" t="s">
        <v>1013</v>
      </c>
      <c r="K277" s="56"/>
      <c r="L277" s="56"/>
      <c r="M277" s="59" t="s">
        <v>1083</v>
      </c>
      <c r="N277" s="56"/>
      <c r="O277" s="56"/>
      <c r="P277" s="60">
        <v>42422</v>
      </c>
      <c r="Q277" s="56"/>
      <c r="R277" s="60" t="s">
        <v>1084</v>
      </c>
      <c r="S277" s="97" t="s">
        <v>1085</v>
      </c>
      <c r="T277" s="115" t="s">
        <v>1086</v>
      </c>
      <c r="U277" s="124"/>
    </row>
    <row r="278" spans="1:21" ht="45" customHeight="1">
      <c r="A278" s="61" t="s">
        <v>1087</v>
      </c>
      <c r="B278" s="99" t="s">
        <v>1088</v>
      </c>
      <c r="C278" s="56" t="s">
        <v>367</v>
      </c>
      <c r="D278" s="56"/>
      <c r="E278" s="59" t="s">
        <v>1089</v>
      </c>
      <c r="F278" s="56"/>
      <c r="G278" s="56"/>
      <c r="H278" s="56"/>
      <c r="I278" s="56"/>
      <c r="J278" s="59" t="s">
        <v>100</v>
      </c>
      <c r="K278" s="56"/>
      <c r="L278" s="56"/>
      <c r="M278" s="59" t="s">
        <v>1090</v>
      </c>
      <c r="N278" s="56"/>
      <c r="O278" s="56"/>
      <c r="P278" s="56"/>
      <c r="Q278" s="56"/>
      <c r="R278" s="60">
        <v>42552</v>
      </c>
      <c r="S278" s="97" t="s">
        <v>1091</v>
      </c>
      <c r="T278" s="124"/>
      <c r="U278" s="124"/>
    </row>
    <row r="279" spans="1:21" ht="57.75" customHeight="1">
      <c r="A279" s="61" t="s">
        <v>1092</v>
      </c>
      <c r="B279" s="99" t="s">
        <v>1093</v>
      </c>
      <c r="C279" s="56" t="s">
        <v>368</v>
      </c>
      <c r="D279" s="56"/>
      <c r="E279" s="60">
        <v>42163</v>
      </c>
      <c r="F279" s="56"/>
      <c r="G279" s="56"/>
      <c r="H279" s="56"/>
      <c r="I279" s="56"/>
      <c r="J279" s="59" t="s">
        <v>1013</v>
      </c>
      <c r="K279" s="56"/>
      <c r="L279" s="56"/>
      <c r="M279" s="59" t="s">
        <v>1094</v>
      </c>
      <c r="N279" s="56"/>
      <c r="O279" s="56"/>
      <c r="P279" s="60">
        <v>42499</v>
      </c>
      <c r="Q279" s="56"/>
      <c r="R279" s="56" t="s">
        <v>1095</v>
      </c>
      <c r="S279" s="97" t="s">
        <v>1876</v>
      </c>
      <c r="T279" s="103"/>
      <c r="U279" s="103"/>
    </row>
    <row r="280" spans="1:21" ht="66.75" customHeight="1">
      <c r="A280" s="1" t="s">
        <v>8</v>
      </c>
      <c r="B280" s="2" t="s">
        <v>41</v>
      </c>
      <c r="C280" s="3" t="s">
        <v>0</v>
      </c>
      <c r="D280" s="3" t="s">
        <v>1</v>
      </c>
      <c r="E280" s="3" t="s">
        <v>2</v>
      </c>
      <c r="F280" s="3" t="s">
        <v>3</v>
      </c>
      <c r="G280" s="3" t="s">
        <v>38</v>
      </c>
      <c r="H280" s="3" t="s">
        <v>9</v>
      </c>
      <c r="I280" s="3" t="s">
        <v>4</v>
      </c>
      <c r="J280" s="15" t="s">
        <v>40</v>
      </c>
      <c r="K280" s="3" t="s">
        <v>39</v>
      </c>
      <c r="L280" s="3" t="s">
        <v>5</v>
      </c>
      <c r="M280" s="3" t="s">
        <v>42</v>
      </c>
      <c r="N280" s="3" t="s">
        <v>6</v>
      </c>
      <c r="O280" s="3" t="s">
        <v>10</v>
      </c>
      <c r="P280" s="3" t="s">
        <v>18</v>
      </c>
      <c r="Q280" s="11" t="s">
        <v>19</v>
      </c>
      <c r="R280" s="3" t="s">
        <v>7</v>
      </c>
      <c r="S280" s="3" t="s">
        <v>43</v>
      </c>
      <c r="T280" s="21" t="s">
        <v>83</v>
      </c>
      <c r="U280" s="43" t="s">
        <v>84</v>
      </c>
    </row>
    <row r="281" spans="1:21" ht="48" customHeight="1">
      <c r="A281" s="96" t="s">
        <v>1781</v>
      </c>
      <c r="B281" s="99" t="s">
        <v>1096</v>
      </c>
      <c r="C281" s="56"/>
      <c r="D281" s="56"/>
      <c r="E281" s="63">
        <v>42535</v>
      </c>
      <c r="F281" s="56"/>
      <c r="G281" s="56"/>
      <c r="H281" s="56"/>
      <c r="I281" s="56"/>
      <c r="J281" s="59" t="s">
        <v>1013</v>
      </c>
      <c r="K281" s="56"/>
      <c r="L281" s="56"/>
      <c r="M281" s="59" t="s">
        <v>1188</v>
      </c>
      <c r="N281" s="56"/>
      <c r="O281" s="56"/>
      <c r="P281" s="60">
        <v>42541</v>
      </c>
      <c r="Q281" s="56"/>
      <c r="R281" s="56" t="s">
        <v>1189</v>
      </c>
      <c r="S281" s="97" t="s">
        <v>1190</v>
      </c>
      <c r="T281" s="124"/>
      <c r="U281" s="124"/>
    </row>
    <row r="282" spans="1:21" ht="56.25">
      <c r="A282" s="61" t="s">
        <v>1097</v>
      </c>
      <c r="B282" s="99" t="s">
        <v>1098</v>
      </c>
      <c r="C282" s="56" t="s">
        <v>367</v>
      </c>
      <c r="D282" s="56"/>
      <c r="E282" s="60">
        <v>42542</v>
      </c>
      <c r="F282" s="56"/>
      <c r="G282" s="56"/>
      <c r="H282" s="56"/>
      <c r="I282" s="56"/>
      <c r="J282" s="59" t="s">
        <v>100</v>
      </c>
      <c r="K282" s="56"/>
      <c r="L282" s="56"/>
      <c r="M282" s="59" t="s">
        <v>1099</v>
      </c>
      <c r="N282" s="56"/>
      <c r="O282" s="56"/>
      <c r="P282" s="56"/>
      <c r="Q282" s="56"/>
      <c r="R282" s="60">
        <v>42551</v>
      </c>
      <c r="S282" s="97" t="s">
        <v>1100</v>
      </c>
      <c r="T282" s="124"/>
      <c r="U282" s="124"/>
    </row>
    <row r="283" spans="1:21" s="82" customFormat="1" ht="103.5" customHeight="1">
      <c r="A283" s="61" t="s">
        <v>1101</v>
      </c>
      <c r="B283" s="99" t="s">
        <v>1102</v>
      </c>
      <c r="C283" s="56" t="s">
        <v>367</v>
      </c>
      <c r="D283" s="56"/>
      <c r="E283" s="60">
        <v>42542</v>
      </c>
      <c r="F283" s="56"/>
      <c r="G283" s="56"/>
      <c r="H283" s="56"/>
      <c r="I283" s="56"/>
      <c r="J283" s="59" t="s">
        <v>100</v>
      </c>
      <c r="K283" s="56"/>
      <c r="L283" s="56"/>
      <c r="M283" s="59" t="s">
        <v>1103</v>
      </c>
      <c r="N283" s="56"/>
      <c r="O283" s="56"/>
      <c r="P283" s="56"/>
      <c r="Q283" s="56"/>
      <c r="R283" s="60">
        <v>42545</v>
      </c>
      <c r="S283" s="97" t="s">
        <v>1104</v>
      </c>
      <c r="T283" s="124"/>
      <c r="U283" s="124"/>
    </row>
    <row r="284" spans="1:21" s="82" customFormat="1" ht="103.5" customHeight="1">
      <c r="A284" s="61" t="s">
        <v>1782</v>
      </c>
      <c r="B284" s="99" t="s">
        <v>1783</v>
      </c>
      <c r="C284" s="56" t="s">
        <v>368</v>
      </c>
      <c r="D284" s="56"/>
      <c r="E284" s="130">
        <v>42618</v>
      </c>
      <c r="F284" s="56"/>
      <c r="G284" s="56"/>
      <c r="H284" s="56"/>
      <c r="I284" s="56"/>
      <c r="J284" s="59" t="s">
        <v>73</v>
      </c>
      <c r="K284" s="56"/>
      <c r="L284" s="56"/>
      <c r="M284" s="59" t="s">
        <v>1784</v>
      </c>
      <c r="N284" s="56"/>
      <c r="O284" s="56"/>
      <c r="P284" s="56"/>
      <c r="Q284" s="56"/>
      <c r="R284" s="60">
        <v>42544</v>
      </c>
      <c r="S284" s="97" t="s">
        <v>1785</v>
      </c>
      <c r="T284" s="124"/>
      <c r="U284" s="124"/>
    </row>
    <row r="285" spans="1:21" ht="57" customHeight="1">
      <c r="A285" s="96" t="s">
        <v>1105</v>
      </c>
      <c r="B285" s="99" t="s">
        <v>1106</v>
      </c>
      <c r="C285" s="56" t="s">
        <v>367</v>
      </c>
      <c r="D285" s="60">
        <v>42545</v>
      </c>
      <c r="E285" s="60">
        <v>42549</v>
      </c>
      <c r="F285" s="56"/>
      <c r="G285" s="56">
        <v>31000</v>
      </c>
      <c r="H285" s="56"/>
      <c r="I285" s="60">
        <v>42564</v>
      </c>
      <c r="J285" s="59" t="s">
        <v>812</v>
      </c>
      <c r="K285" s="60">
        <v>42578</v>
      </c>
      <c r="L285" s="60">
        <v>42580</v>
      </c>
      <c r="M285" s="59" t="s">
        <v>1191</v>
      </c>
      <c r="N285" s="60">
        <v>42580</v>
      </c>
      <c r="O285" s="63">
        <v>42627</v>
      </c>
      <c r="P285" s="63">
        <v>42633</v>
      </c>
      <c r="Q285" s="60">
        <v>42639</v>
      </c>
      <c r="R285" s="56" t="s">
        <v>1192</v>
      </c>
      <c r="S285" s="97" t="s">
        <v>1193</v>
      </c>
      <c r="T285" s="103"/>
      <c r="U285" s="103"/>
    </row>
    <row r="286" spans="1:21" s="82" customFormat="1" ht="78.75">
      <c r="A286" s="96" t="s">
        <v>1107</v>
      </c>
      <c r="B286" s="99" t="s">
        <v>1108</v>
      </c>
      <c r="C286" s="56" t="s">
        <v>367</v>
      </c>
      <c r="D286" s="60">
        <v>42545</v>
      </c>
      <c r="E286" s="60">
        <v>42549</v>
      </c>
      <c r="F286" s="56"/>
      <c r="G286" s="56">
        <v>90200</v>
      </c>
      <c r="H286" s="56"/>
      <c r="I286" s="60">
        <v>42564</v>
      </c>
      <c r="J286" s="59" t="s">
        <v>812</v>
      </c>
      <c r="K286" s="63">
        <v>42643</v>
      </c>
      <c r="L286" s="56" t="s">
        <v>1194</v>
      </c>
      <c r="M286" s="59" t="s">
        <v>1195</v>
      </c>
      <c r="N286" s="60">
        <v>42647</v>
      </c>
      <c r="O286" s="60">
        <v>42648</v>
      </c>
      <c r="P286" s="60">
        <v>42657</v>
      </c>
      <c r="Q286" s="60">
        <v>42661</v>
      </c>
      <c r="R286" s="56" t="s">
        <v>1197</v>
      </c>
      <c r="S286" s="97" t="s">
        <v>1196</v>
      </c>
      <c r="T286" s="124"/>
      <c r="U286" s="124"/>
    </row>
    <row r="287" spans="1:21" ht="97.5" customHeight="1">
      <c r="A287" s="1" t="s">
        <v>8</v>
      </c>
      <c r="B287" s="2" t="s">
        <v>41</v>
      </c>
      <c r="C287" s="3" t="s">
        <v>0</v>
      </c>
      <c r="D287" s="3" t="s">
        <v>1</v>
      </c>
      <c r="E287" s="3" t="s">
        <v>2</v>
      </c>
      <c r="F287" s="3" t="s">
        <v>3</v>
      </c>
      <c r="G287" s="3" t="s">
        <v>38</v>
      </c>
      <c r="H287" s="3" t="s">
        <v>9</v>
      </c>
      <c r="I287" s="3" t="s">
        <v>4</v>
      </c>
      <c r="J287" s="15" t="s">
        <v>40</v>
      </c>
      <c r="K287" s="3" t="s">
        <v>39</v>
      </c>
      <c r="L287" s="3" t="s">
        <v>5</v>
      </c>
      <c r="M287" s="3" t="s">
        <v>42</v>
      </c>
      <c r="N287" s="3" t="s">
        <v>6</v>
      </c>
      <c r="O287" s="3" t="s">
        <v>10</v>
      </c>
      <c r="P287" s="3" t="s">
        <v>18</v>
      </c>
      <c r="Q287" s="11" t="s">
        <v>19</v>
      </c>
      <c r="R287" s="3" t="s">
        <v>7</v>
      </c>
      <c r="S287" s="3" t="s">
        <v>43</v>
      </c>
      <c r="T287" s="21" t="s">
        <v>83</v>
      </c>
      <c r="U287" s="43" t="s">
        <v>84</v>
      </c>
    </row>
    <row r="288" spans="1:21" ht="97.5" customHeight="1">
      <c r="A288" s="5" t="s">
        <v>1109</v>
      </c>
      <c r="B288" s="13" t="s">
        <v>1110</v>
      </c>
      <c r="C288" s="56" t="s">
        <v>367</v>
      </c>
      <c r="D288" s="7">
        <v>42545</v>
      </c>
      <c r="E288" s="7">
        <v>42549</v>
      </c>
      <c r="F288" s="6"/>
      <c r="G288" s="6">
        <v>55000</v>
      </c>
      <c r="H288" s="6"/>
      <c r="I288" s="7">
        <v>42564</v>
      </c>
      <c r="J288" s="6" t="s">
        <v>812</v>
      </c>
      <c r="K288" s="7">
        <v>42578</v>
      </c>
      <c r="L288" s="7">
        <v>42580</v>
      </c>
      <c r="M288" s="6" t="s">
        <v>1198</v>
      </c>
      <c r="N288" s="131" t="s">
        <v>1199</v>
      </c>
      <c r="O288" s="7">
        <v>42627</v>
      </c>
      <c r="P288" s="7">
        <v>42644</v>
      </c>
      <c r="Q288" s="7">
        <v>42654</v>
      </c>
      <c r="R288" s="6" t="s">
        <v>1200</v>
      </c>
      <c r="S288" s="6" t="s">
        <v>1201</v>
      </c>
      <c r="T288" s="124"/>
      <c r="U288" s="124"/>
    </row>
    <row r="289" spans="1:21" ht="57.75" customHeight="1">
      <c r="A289" s="61" t="s">
        <v>1111</v>
      </c>
      <c r="B289" s="99" t="s">
        <v>1112</v>
      </c>
      <c r="C289" s="56" t="s">
        <v>367</v>
      </c>
      <c r="D289" s="56"/>
      <c r="E289" s="60">
        <v>42543</v>
      </c>
      <c r="F289" s="56"/>
      <c r="G289" s="56"/>
      <c r="H289" s="56"/>
      <c r="I289" s="56"/>
      <c r="J289" s="59" t="s">
        <v>73</v>
      </c>
      <c r="K289" s="56"/>
      <c r="L289" s="56"/>
      <c r="M289" s="59" t="s">
        <v>1113</v>
      </c>
      <c r="N289" s="56"/>
      <c r="O289" s="56"/>
      <c r="P289" s="56"/>
      <c r="Q289" s="56"/>
      <c r="R289" s="60">
        <v>42545</v>
      </c>
      <c r="S289" s="97" t="s">
        <v>1114</v>
      </c>
      <c r="T289" s="124"/>
      <c r="U289" s="124"/>
    </row>
    <row r="290" spans="1:21" ht="64.5" customHeight="1">
      <c r="A290" s="61" t="s">
        <v>1115</v>
      </c>
      <c r="B290" s="99" t="s">
        <v>1116</v>
      </c>
      <c r="C290" s="56" t="s">
        <v>367</v>
      </c>
      <c r="D290" s="56"/>
      <c r="E290" s="60">
        <v>42544</v>
      </c>
      <c r="F290" s="56"/>
      <c r="G290" s="56"/>
      <c r="H290" s="56"/>
      <c r="I290" s="56"/>
      <c r="J290" s="59" t="s">
        <v>73</v>
      </c>
      <c r="K290" s="56"/>
      <c r="L290" s="56"/>
      <c r="M290" s="59" t="s">
        <v>1117</v>
      </c>
      <c r="N290" s="56"/>
      <c r="O290" s="56"/>
      <c r="P290" s="56"/>
      <c r="Q290" s="56"/>
      <c r="R290" s="60">
        <v>42548</v>
      </c>
      <c r="S290" s="97" t="s">
        <v>1118</v>
      </c>
      <c r="T290" s="103"/>
      <c r="U290" s="103"/>
    </row>
    <row r="291" spans="1:21" s="132" customFormat="1" ht="87" customHeight="1">
      <c r="A291" s="5" t="s">
        <v>1119</v>
      </c>
      <c r="B291" s="13" t="s">
        <v>1120</v>
      </c>
      <c r="C291" s="6" t="s">
        <v>368</v>
      </c>
      <c r="D291" s="6"/>
      <c r="E291" s="7">
        <v>42544</v>
      </c>
      <c r="F291" s="6"/>
      <c r="G291" s="6"/>
      <c r="H291" s="6"/>
      <c r="I291" s="6"/>
      <c r="J291" s="6" t="s">
        <v>73</v>
      </c>
      <c r="K291" s="6"/>
      <c r="L291" s="6"/>
      <c r="M291" s="6" t="s">
        <v>1121</v>
      </c>
      <c r="N291" s="6"/>
      <c r="O291" s="6"/>
      <c r="P291" s="6"/>
      <c r="Q291" s="6"/>
      <c r="R291" s="6" t="s">
        <v>1202</v>
      </c>
      <c r="S291" s="6" t="s">
        <v>1122</v>
      </c>
      <c r="T291" s="123"/>
      <c r="U291" s="123"/>
    </row>
    <row r="292" spans="1:21" s="82" customFormat="1" ht="105" customHeight="1">
      <c r="A292" s="90" t="s">
        <v>1203</v>
      </c>
      <c r="B292" s="91" t="s">
        <v>1204</v>
      </c>
      <c r="C292" s="67" t="s">
        <v>368</v>
      </c>
      <c r="D292" s="67"/>
      <c r="E292" s="95">
        <v>42445</v>
      </c>
      <c r="F292" s="67"/>
      <c r="G292" s="67"/>
      <c r="H292" s="67"/>
      <c r="I292" s="67"/>
      <c r="J292" s="93" t="s">
        <v>1205</v>
      </c>
      <c r="K292" s="67"/>
      <c r="L292" s="67"/>
      <c r="M292" s="93" t="s">
        <v>1206</v>
      </c>
      <c r="N292" s="67"/>
      <c r="O292" s="67"/>
      <c r="P292" s="95">
        <v>42445</v>
      </c>
      <c r="Q292" s="67"/>
      <c r="R292" s="67" t="s">
        <v>1207</v>
      </c>
      <c r="S292" s="111" t="s">
        <v>1037</v>
      </c>
      <c r="T292" s="124"/>
      <c r="U292" s="124"/>
    </row>
    <row r="293" spans="1:21" s="82" customFormat="1" ht="60.75" customHeight="1">
      <c r="A293" s="61" t="s">
        <v>1208</v>
      </c>
      <c r="B293" s="99" t="s">
        <v>1209</v>
      </c>
      <c r="C293" s="56" t="s">
        <v>368</v>
      </c>
      <c r="D293" s="56"/>
      <c r="E293" s="130">
        <v>42618</v>
      </c>
      <c r="F293" s="56"/>
      <c r="G293" s="56"/>
      <c r="H293" s="56"/>
      <c r="I293" s="56"/>
      <c r="J293" s="59" t="s">
        <v>100</v>
      </c>
      <c r="K293" s="56"/>
      <c r="L293" s="56"/>
      <c r="M293" s="59" t="s">
        <v>1786</v>
      </c>
      <c r="N293" s="56"/>
      <c r="O293" s="56"/>
      <c r="P293" s="56"/>
      <c r="Q293" s="56"/>
      <c r="R293" s="60">
        <v>42552</v>
      </c>
      <c r="S293" s="97" t="s">
        <v>1787</v>
      </c>
      <c r="T293" s="124"/>
      <c r="U293" s="124"/>
    </row>
    <row r="294" spans="1:21" ht="54.75" customHeight="1">
      <c r="A294" s="1" t="s">
        <v>8</v>
      </c>
      <c r="B294" s="2" t="s">
        <v>41</v>
      </c>
      <c r="C294" s="3" t="s">
        <v>0</v>
      </c>
      <c r="D294" s="3" t="s">
        <v>1</v>
      </c>
      <c r="E294" s="3" t="s">
        <v>2</v>
      </c>
      <c r="F294" s="3" t="s">
        <v>3</v>
      </c>
      <c r="G294" s="3" t="s">
        <v>38</v>
      </c>
      <c r="H294" s="3" t="s">
        <v>9</v>
      </c>
      <c r="I294" s="3" t="s">
        <v>4</v>
      </c>
      <c r="J294" s="15" t="s">
        <v>40</v>
      </c>
      <c r="K294" s="3" t="s">
        <v>39</v>
      </c>
      <c r="L294" s="3" t="s">
        <v>5</v>
      </c>
      <c r="M294" s="3" t="s">
        <v>42</v>
      </c>
      <c r="N294" s="3" t="s">
        <v>6</v>
      </c>
      <c r="O294" s="3" t="s">
        <v>10</v>
      </c>
      <c r="P294" s="3" t="s">
        <v>18</v>
      </c>
      <c r="Q294" s="11" t="s">
        <v>19</v>
      </c>
      <c r="R294" s="3" t="s">
        <v>7</v>
      </c>
      <c r="S294" s="3" t="s">
        <v>43</v>
      </c>
      <c r="T294" s="21" t="s">
        <v>83</v>
      </c>
      <c r="U294" s="43" t="s">
        <v>84</v>
      </c>
    </row>
    <row r="295" spans="1:21" ht="63.75" customHeight="1">
      <c r="A295" s="61" t="s">
        <v>1123</v>
      </c>
      <c r="B295" s="99" t="s">
        <v>1124</v>
      </c>
      <c r="C295" s="56" t="s">
        <v>368</v>
      </c>
      <c r="D295" s="56"/>
      <c r="E295" s="60">
        <v>42550</v>
      </c>
      <c r="F295" s="56"/>
      <c r="G295" s="56"/>
      <c r="H295" s="56"/>
      <c r="I295" s="56"/>
      <c r="J295" s="59" t="s">
        <v>1013</v>
      </c>
      <c r="K295" s="56"/>
      <c r="L295" s="56"/>
      <c r="M295" s="59" t="s">
        <v>1125</v>
      </c>
      <c r="N295" s="56"/>
      <c r="O295" s="56"/>
      <c r="P295" s="56"/>
      <c r="Q295" s="56"/>
      <c r="R295" s="60">
        <v>42551</v>
      </c>
      <c r="S295" s="97" t="s">
        <v>1126</v>
      </c>
      <c r="T295" s="124"/>
      <c r="U295" s="124"/>
    </row>
    <row r="296" spans="1:21" ht="61.5" customHeight="1">
      <c r="A296" s="61" t="s">
        <v>1127</v>
      </c>
      <c r="B296" s="99" t="s">
        <v>1128</v>
      </c>
      <c r="C296" s="56" t="s">
        <v>368</v>
      </c>
      <c r="D296" s="56"/>
      <c r="E296" s="60">
        <v>42506</v>
      </c>
      <c r="F296" s="56"/>
      <c r="G296" s="56"/>
      <c r="H296" s="56"/>
      <c r="I296" s="56"/>
      <c r="J296" s="59" t="s">
        <v>100</v>
      </c>
      <c r="K296" s="56"/>
      <c r="L296" s="56"/>
      <c r="M296" s="59" t="s">
        <v>1129</v>
      </c>
      <c r="N296" s="56"/>
      <c r="O296" s="56"/>
      <c r="P296" s="56"/>
      <c r="Q296" s="56"/>
      <c r="R296" s="60" t="s">
        <v>1130</v>
      </c>
      <c r="S296" s="97" t="s">
        <v>1131</v>
      </c>
      <c r="T296" s="124"/>
      <c r="U296" s="124"/>
    </row>
    <row r="297" spans="1:21" ht="63.75" customHeight="1">
      <c r="A297" s="61" t="s">
        <v>1132</v>
      </c>
      <c r="B297" s="99" t="s">
        <v>1133</v>
      </c>
      <c r="C297" s="56" t="s">
        <v>368</v>
      </c>
      <c r="D297" s="56"/>
      <c r="E297" s="60">
        <v>42513</v>
      </c>
      <c r="F297" s="56"/>
      <c r="G297" s="56"/>
      <c r="H297" s="56"/>
      <c r="I297" s="56"/>
      <c r="J297" s="59" t="s">
        <v>100</v>
      </c>
      <c r="K297" s="56"/>
      <c r="L297" s="56"/>
      <c r="M297" s="59" t="s">
        <v>1134</v>
      </c>
      <c r="N297" s="56"/>
      <c r="O297" s="56"/>
      <c r="P297" s="56"/>
      <c r="Q297" s="56"/>
      <c r="R297" s="60">
        <v>42514</v>
      </c>
      <c r="S297" s="97" t="s">
        <v>1131</v>
      </c>
      <c r="T297" s="124"/>
      <c r="U297" s="124"/>
    </row>
    <row r="298" spans="1:21" ht="51.75" customHeight="1">
      <c r="A298" s="61" t="s">
        <v>1135</v>
      </c>
      <c r="B298" s="99" t="s">
        <v>1136</v>
      </c>
      <c r="C298" s="56" t="s">
        <v>368</v>
      </c>
      <c r="D298" s="56"/>
      <c r="E298" s="60">
        <v>42524</v>
      </c>
      <c r="F298" s="56"/>
      <c r="G298" s="56"/>
      <c r="H298" s="56"/>
      <c r="I298" s="56"/>
      <c r="J298" s="59" t="s">
        <v>100</v>
      </c>
      <c r="K298" s="56"/>
      <c r="L298" s="56"/>
      <c r="M298" s="59" t="s">
        <v>1137</v>
      </c>
      <c r="N298" s="56"/>
      <c r="O298" s="56"/>
      <c r="P298" s="56"/>
      <c r="Q298" s="56"/>
      <c r="R298" s="60">
        <v>42524</v>
      </c>
      <c r="S298" s="97" t="s">
        <v>1131</v>
      </c>
      <c r="T298" s="124"/>
      <c r="U298" s="124"/>
    </row>
    <row r="299" spans="1:21" s="82" customFormat="1" ht="69" customHeight="1">
      <c r="A299" s="61" t="s">
        <v>1138</v>
      </c>
      <c r="B299" s="99" t="s">
        <v>1139</v>
      </c>
      <c r="C299" s="56" t="s">
        <v>368</v>
      </c>
      <c r="D299" s="56"/>
      <c r="E299" s="60">
        <v>42529</v>
      </c>
      <c r="F299" s="56"/>
      <c r="G299" s="56"/>
      <c r="H299" s="56"/>
      <c r="I299" s="56"/>
      <c r="J299" s="59" t="s">
        <v>100</v>
      </c>
      <c r="K299" s="56"/>
      <c r="L299" s="56"/>
      <c r="M299" s="59" t="s">
        <v>1134</v>
      </c>
      <c r="N299" s="56"/>
      <c r="O299" s="56"/>
      <c r="P299" s="56"/>
      <c r="Q299" s="56"/>
      <c r="R299" s="60">
        <v>42529</v>
      </c>
      <c r="S299" s="97" t="s">
        <v>1131</v>
      </c>
      <c r="T299" s="124"/>
      <c r="U299" s="124"/>
    </row>
    <row r="300" spans="1:21" s="132" customFormat="1" ht="74.25" customHeight="1">
      <c r="A300" s="90" t="s">
        <v>1788</v>
      </c>
      <c r="B300" s="91" t="s">
        <v>1789</v>
      </c>
      <c r="C300" s="67" t="s">
        <v>1802</v>
      </c>
      <c r="D300" s="67"/>
      <c r="E300" s="150">
        <v>42556</v>
      </c>
      <c r="F300" s="67"/>
      <c r="G300" s="67"/>
      <c r="H300" s="67"/>
      <c r="I300" s="67"/>
      <c r="J300" s="93" t="s">
        <v>1013</v>
      </c>
      <c r="K300" s="67"/>
      <c r="L300" s="67"/>
      <c r="M300" s="93" t="s">
        <v>1790</v>
      </c>
      <c r="N300" s="67"/>
      <c r="O300" s="67"/>
      <c r="P300" s="67"/>
      <c r="Q300" s="67"/>
      <c r="R300" s="92">
        <v>42556</v>
      </c>
      <c r="S300" s="111" t="s">
        <v>1791</v>
      </c>
      <c r="T300" s="123"/>
      <c r="U300" s="123"/>
    </row>
    <row r="301" spans="1:21" s="82" customFormat="1" ht="100.5" customHeight="1">
      <c r="A301" s="61" t="s">
        <v>1792</v>
      </c>
      <c r="B301" s="99" t="s">
        <v>1793</v>
      </c>
      <c r="C301" s="56" t="s">
        <v>367</v>
      </c>
      <c r="D301" s="56"/>
      <c r="E301" s="130">
        <v>42556</v>
      </c>
      <c r="F301" s="56"/>
      <c r="G301" s="56"/>
      <c r="H301" s="56"/>
      <c r="I301" s="56"/>
      <c r="J301" s="59" t="s">
        <v>1794</v>
      </c>
      <c r="K301" s="56"/>
      <c r="L301" s="56"/>
      <c r="M301" s="59" t="s">
        <v>1795</v>
      </c>
      <c r="N301" s="56"/>
      <c r="O301" s="56"/>
      <c r="P301" s="56"/>
      <c r="Q301" s="56"/>
      <c r="R301" s="60">
        <v>42566</v>
      </c>
      <c r="S301" s="97" t="s">
        <v>1796</v>
      </c>
      <c r="T301" s="124"/>
      <c r="U301" s="124"/>
    </row>
    <row r="302" spans="1:21" s="82" customFormat="1" ht="90.75" customHeight="1">
      <c r="A302" s="61" t="s">
        <v>1140</v>
      </c>
      <c r="B302" s="99" t="s">
        <v>1141</v>
      </c>
      <c r="C302" s="56" t="s">
        <v>367</v>
      </c>
      <c r="D302" s="56"/>
      <c r="E302" s="60">
        <v>42541</v>
      </c>
      <c r="F302" s="56"/>
      <c r="G302" s="56"/>
      <c r="H302" s="56"/>
      <c r="I302" s="56"/>
      <c r="J302" s="59" t="s">
        <v>73</v>
      </c>
      <c r="K302" s="56"/>
      <c r="L302" s="56"/>
      <c r="M302" s="59" t="s">
        <v>1142</v>
      </c>
      <c r="N302" s="56"/>
      <c r="O302" s="56"/>
      <c r="P302" s="56"/>
      <c r="Q302" s="56"/>
      <c r="R302" s="63">
        <v>42541</v>
      </c>
      <c r="S302" s="97" t="s">
        <v>1143</v>
      </c>
      <c r="T302" s="124"/>
      <c r="U302" s="124"/>
    </row>
    <row r="303" spans="1:21" ht="61.5" customHeight="1">
      <c r="A303" s="61" t="s">
        <v>1210</v>
      </c>
      <c r="B303" s="99" t="s">
        <v>1211</v>
      </c>
      <c r="C303" s="56" t="s">
        <v>368</v>
      </c>
      <c r="D303" s="60">
        <v>42570</v>
      </c>
      <c r="E303" s="60">
        <v>42572</v>
      </c>
      <c r="F303" s="56"/>
      <c r="G303" s="56" t="s">
        <v>1212</v>
      </c>
      <c r="H303" s="56" t="s">
        <v>1213</v>
      </c>
      <c r="I303" s="56" t="s">
        <v>1214</v>
      </c>
      <c r="J303" s="59"/>
      <c r="K303" s="56" t="s">
        <v>1215</v>
      </c>
      <c r="L303" s="56"/>
      <c r="M303" s="59"/>
      <c r="N303" s="56"/>
      <c r="O303" s="56"/>
      <c r="P303" s="56"/>
      <c r="Q303" s="56"/>
      <c r="R303" s="56"/>
      <c r="S303" s="97"/>
      <c r="T303" s="103"/>
      <c r="U303" s="103"/>
    </row>
    <row r="304" spans="1:21" ht="63" customHeight="1">
      <c r="A304" s="61" t="s">
        <v>1216</v>
      </c>
      <c r="B304" s="99" t="s">
        <v>1217</v>
      </c>
      <c r="C304" s="56" t="s">
        <v>368</v>
      </c>
      <c r="D304" s="56"/>
      <c r="E304" s="60">
        <v>42565</v>
      </c>
      <c r="F304" s="56"/>
      <c r="G304" s="56"/>
      <c r="H304" s="56"/>
      <c r="I304" s="86"/>
      <c r="J304" s="56" t="s">
        <v>502</v>
      </c>
      <c r="K304" s="56"/>
      <c r="L304" s="56"/>
      <c r="M304" s="59" t="s">
        <v>1218</v>
      </c>
      <c r="N304" s="56"/>
      <c r="O304" s="56"/>
      <c r="P304" s="60">
        <v>42565</v>
      </c>
      <c r="Q304" s="56"/>
      <c r="R304" s="56" t="s">
        <v>1219</v>
      </c>
      <c r="S304" s="97" t="s">
        <v>1877</v>
      </c>
      <c r="T304" s="103"/>
      <c r="U304" s="103"/>
    </row>
    <row r="305" spans="1:21" s="133" customFormat="1" ht="74.25" customHeight="1">
      <c r="A305" s="5" t="s">
        <v>1797</v>
      </c>
      <c r="B305" s="13" t="s">
        <v>1220</v>
      </c>
      <c r="C305" s="6" t="s">
        <v>368</v>
      </c>
      <c r="D305" s="6"/>
      <c r="E305" s="7">
        <v>42614</v>
      </c>
      <c r="F305" s="6"/>
      <c r="G305" s="6"/>
      <c r="H305" s="6"/>
      <c r="I305" s="6"/>
      <c r="J305" s="6" t="s">
        <v>1221</v>
      </c>
      <c r="K305" s="6"/>
      <c r="L305" s="6"/>
      <c r="M305" s="6" t="s">
        <v>1222</v>
      </c>
      <c r="N305" s="6"/>
      <c r="O305" s="6"/>
      <c r="P305" s="7">
        <v>42614</v>
      </c>
      <c r="Q305" s="6"/>
      <c r="R305" s="6" t="s">
        <v>1223</v>
      </c>
      <c r="S305" s="6" t="s">
        <v>1224</v>
      </c>
      <c r="T305" s="115"/>
      <c r="U305" s="115"/>
    </row>
    <row r="306" spans="1:21" ht="84.75" customHeight="1">
      <c r="A306" s="96" t="s">
        <v>1225</v>
      </c>
      <c r="B306" s="114" t="s">
        <v>1226</v>
      </c>
      <c r="C306" s="56" t="s">
        <v>367</v>
      </c>
      <c r="D306" s="62"/>
      <c r="E306" s="63">
        <v>42572</v>
      </c>
      <c r="F306" s="62"/>
      <c r="G306" s="62"/>
      <c r="H306" s="62"/>
      <c r="I306" s="62"/>
      <c r="J306" s="97" t="s">
        <v>73</v>
      </c>
      <c r="K306" s="62"/>
      <c r="L306" s="62"/>
      <c r="M306" s="97" t="s">
        <v>1227</v>
      </c>
      <c r="N306" s="62"/>
      <c r="O306" s="62"/>
      <c r="P306" s="62"/>
      <c r="Q306" s="62"/>
      <c r="R306" s="63">
        <v>42626</v>
      </c>
      <c r="S306" s="97" t="s">
        <v>1228</v>
      </c>
      <c r="T306" s="103"/>
      <c r="U306" s="103"/>
    </row>
    <row r="307" spans="1:21" s="133" customFormat="1" ht="60.75" customHeight="1">
      <c r="A307" s="96" t="s">
        <v>1798</v>
      </c>
      <c r="B307" s="114" t="s">
        <v>1229</v>
      </c>
      <c r="C307" s="62" t="s">
        <v>367</v>
      </c>
      <c r="D307" s="62"/>
      <c r="E307" s="63">
        <v>42555</v>
      </c>
      <c r="F307" s="62"/>
      <c r="G307" s="62"/>
      <c r="H307" s="62"/>
      <c r="I307" s="62"/>
      <c r="J307" s="97"/>
      <c r="K307" s="62"/>
      <c r="L307" s="62"/>
      <c r="M307" s="97" t="s">
        <v>1230</v>
      </c>
      <c r="N307" s="62"/>
      <c r="O307" s="62"/>
      <c r="P307" s="63">
        <v>42556</v>
      </c>
      <c r="Q307" s="62"/>
      <c r="R307" s="62" t="s">
        <v>1231</v>
      </c>
      <c r="S307" s="97" t="s">
        <v>1232</v>
      </c>
      <c r="T307" s="115"/>
      <c r="U307" s="115"/>
    </row>
    <row r="308" spans="1:21" s="133" customFormat="1" ht="74.25" customHeight="1">
      <c r="A308" s="96" t="s">
        <v>1233</v>
      </c>
      <c r="B308" s="114" t="s">
        <v>1234</v>
      </c>
      <c r="C308" s="56" t="s">
        <v>367</v>
      </c>
      <c r="D308" s="62"/>
      <c r="E308" s="63">
        <v>42580</v>
      </c>
      <c r="F308" s="62"/>
      <c r="G308" s="62"/>
      <c r="H308" s="62"/>
      <c r="I308" s="62"/>
      <c r="J308" s="97" t="s">
        <v>73</v>
      </c>
      <c r="K308" s="62"/>
      <c r="L308" s="62"/>
      <c r="M308" s="97" t="s">
        <v>1235</v>
      </c>
      <c r="N308" s="62"/>
      <c r="O308" s="62"/>
      <c r="P308" s="62"/>
      <c r="Q308" s="62"/>
      <c r="R308" s="63">
        <v>42663</v>
      </c>
      <c r="S308" s="97" t="s">
        <v>1236</v>
      </c>
      <c r="T308" s="115"/>
      <c r="U308" s="115"/>
    </row>
    <row r="309" spans="1:21" s="133" customFormat="1" ht="60.75" customHeight="1">
      <c r="A309" s="96" t="s">
        <v>1237</v>
      </c>
      <c r="B309" s="114" t="s">
        <v>1238</v>
      </c>
      <c r="C309" s="56" t="s">
        <v>368</v>
      </c>
      <c r="D309" s="62"/>
      <c r="E309" s="63">
        <v>42580</v>
      </c>
      <c r="F309" s="62"/>
      <c r="G309" s="62"/>
      <c r="H309" s="62"/>
      <c r="I309" s="62"/>
      <c r="J309" s="97" t="s">
        <v>73</v>
      </c>
      <c r="K309" s="62"/>
      <c r="L309" s="62"/>
      <c r="M309" s="97" t="s">
        <v>1239</v>
      </c>
      <c r="N309" s="62"/>
      <c r="O309" s="62"/>
      <c r="P309" s="62"/>
      <c r="Q309" s="62"/>
      <c r="R309" s="63">
        <v>42611</v>
      </c>
      <c r="S309" s="97" t="s">
        <v>1240</v>
      </c>
      <c r="T309" s="115"/>
      <c r="U309" s="115"/>
    </row>
    <row r="310" spans="1:21" s="133" customFormat="1" ht="84.75" customHeight="1">
      <c r="A310" s="96" t="s">
        <v>1241</v>
      </c>
      <c r="B310" s="114" t="s">
        <v>1242</v>
      </c>
      <c r="C310" s="56" t="s">
        <v>367</v>
      </c>
      <c r="D310" s="62"/>
      <c r="E310" s="63">
        <v>42579</v>
      </c>
      <c r="F310" s="62"/>
      <c r="G310" s="62"/>
      <c r="H310" s="62"/>
      <c r="I310" s="62"/>
      <c r="J310" s="97" t="s">
        <v>73</v>
      </c>
      <c r="K310" s="62"/>
      <c r="L310" s="62"/>
      <c r="M310" s="97" t="s">
        <v>1243</v>
      </c>
      <c r="N310" s="62"/>
      <c r="O310" s="62"/>
      <c r="P310" s="62"/>
      <c r="Q310" s="62"/>
      <c r="R310" s="63">
        <v>42667</v>
      </c>
      <c r="S310" s="97" t="s">
        <v>1240</v>
      </c>
      <c r="T310" s="115"/>
      <c r="U310" s="115"/>
    </row>
    <row r="311" spans="1:21" s="133" customFormat="1" ht="84.75" customHeight="1">
      <c r="A311" s="96" t="s">
        <v>1244</v>
      </c>
      <c r="B311" s="114" t="s">
        <v>1245</v>
      </c>
      <c r="C311" s="62" t="s">
        <v>1246</v>
      </c>
      <c r="D311" s="62"/>
      <c r="E311" s="63">
        <v>42576</v>
      </c>
      <c r="F311" s="62"/>
      <c r="G311" s="62"/>
      <c r="H311" s="62"/>
      <c r="I311" s="62"/>
      <c r="J311" s="97" t="s">
        <v>73</v>
      </c>
      <c r="K311" s="62"/>
      <c r="L311" s="62"/>
      <c r="M311" s="97" t="s">
        <v>1247</v>
      </c>
      <c r="N311" s="62"/>
      <c r="O311" s="62"/>
      <c r="P311" s="62"/>
      <c r="Q311" s="62"/>
      <c r="R311" s="63">
        <v>42699</v>
      </c>
      <c r="S311" s="97" t="s">
        <v>1248</v>
      </c>
      <c r="T311" s="115"/>
      <c r="U311" s="115"/>
    </row>
    <row r="312" spans="1:21" s="133" customFormat="1" ht="76.5" customHeight="1">
      <c r="A312" s="96" t="s">
        <v>1799</v>
      </c>
      <c r="B312" s="114" t="s">
        <v>1803</v>
      </c>
      <c r="C312" s="62" t="s">
        <v>368</v>
      </c>
      <c r="D312" s="62"/>
      <c r="E312" s="63">
        <v>42626</v>
      </c>
      <c r="F312" s="62"/>
      <c r="G312" s="62"/>
      <c r="H312" s="62"/>
      <c r="I312" s="62"/>
      <c r="J312" s="97" t="s">
        <v>1427</v>
      </c>
      <c r="K312" s="62"/>
      <c r="L312" s="62"/>
      <c r="M312" s="97" t="s">
        <v>1249</v>
      </c>
      <c r="N312" s="62"/>
      <c r="O312" s="62"/>
      <c r="P312" s="63"/>
      <c r="Q312" s="62"/>
      <c r="R312" s="63">
        <v>42752</v>
      </c>
      <c r="S312" s="97" t="s">
        <v>1250</v>
      </c>
      <c r="T312" s="115"/>
      <c r="U312" s="115"/>
    </row>
    <row r="313" spans="1:21" s="134" customFormat="1" ht="77.25" customHeight="1">
      <c r="A313" s="1" t="s">
        <v>8</v>
      </c>
      <c r="B313" s="2" t="s">
        <v>41</v>
      </c>
      <c r="C313" s="3" t="s">
        <v>0</v>
      </c>
      <c r="D313" s="3" t="s">
        <v>1</v>
      </c>
      <c r="E313" s="3" t="s">
        <v>2</v>
      </c>
      <c r="F313" s="3" t="s">
        <v>3</v>
      </c>
      <c r="G313" s="3" t="s">
        <v>38</v>
      </c>
      <c r="H313" s="3" t="s">
        <v>9</v>
      </c>
      <c r="I313" s="3" t="s">
        <v>4</v>
      </c>
      <c r="J313" s="15" t="s">
        <v>40</v>
      </c>
      <c r="K313" s="3" t="s">
        <v>39</v>
      </c>
      <c r="L313" s="3" t="s">
        <v>5</v>
      </c>
      <c r="M313" s="3" t="s">
        <v>42</v>
      </c>
      <c r="N313" s="3" t="s">
        <v>6</v>
      </c>
      <c r="O313" s="3" t="s">
        <v>10</v>
      </c>
      <c r="P313" s="3" t="s">
        <v>18</v>
      </c>
      <c r="Q313" s="11" t="s">
        <v>19</v>
      </c>
      <c r="R313" s="3" t="s">
        <v>7</v>
      </c>
      <c r="S313" s="3" t="s">
        <v>43</v>
      </c>
      <c r="T313" s="21" t="s">
        <v>83</v>
      </c>
      <c r="U313" s="43" t="s">
        <v>84</v>
      </c>
    </row>
    <row r="314" spans="1:21" s="134" customFormat="1" ht="68.25" customHeight="1">
      <c r="A314" s="109" t="s">
        <v>1251</v>
      </c>
      <c r="B314" s="110" t="s">
        <v>1252</v>
      </c>
      <c r="C314" s="74" t="s">
        <v>368</v>
      </c>
      <c r="D314" s="74"/>
      <c r="E314" s="95">
        <v>42619</v>
      </c>
      <c r="F314" s="74"/>
      <c r="G314" s="74"/>
      <c r="H314" s="74"/>
      <c r="I314" s="74"/>
      <c r="J314" s="111" t="s">
        <v>1221</v>
      </c>
      <c r="K314" s="74"/>
      <c r="L314" s="74"/>
      <c r="M314" s="111" t="s">
        <v>1253</v>
      </c>
      <c r="N314" s="74"/>
      <c r="O314" s="74"/>
      <c r="P314" s="95">
        <v>42647</v>
      </c>
      <c r="Q314" s="74"/>
      <c r="R314" s="74" t="s">
        <v>1254</v>
      </c>
      <c r="S314" s="111" t="s">
        <v>1255</v>
      </c>
      <c r="T314" s="112"/>
      <c r="U314" s="112"/>
    </row>
    <row r="315" spans="1:21" s="134" customFormat="1" ht="79.5" customHeight="1">
      <c r="A315" s="109" t="s">
        <v>1256</v>
      </c>
      <c r="B315" s="110" t="s">
        <v>1257</v>
      </c>
      <c r="C315" s="74" t="s">
        <v>368</v>
      </c>
      <c r="D315" s="74"/>
      <c r="E315" s="95">
        <v>42619</v>
      </c>
      <c r="F315" s="74"/>
      <c r="G315" s="74"/>
      <c r="H315" s="74"/>
      <c r="I315" s="74"/>
      <c r="J315" s="111" t="s">
        <v>1221</v>
      </c>
      <c r="K315" s="74"/>
      <c r="L315" s="74"/>
      <c r="M315" s="111" t="s">
        <v>1258</v>
      </c>
      <c r="N315" s="74"/>
      <c r="O315" s="74"/>
      <c r="P315" s="95">
        <v>42647</v>
      </c>
      <c r="Q315" s="74"/>
      <c r="R315" s="74" t="s">
        <v>1259</v>
      </c>
      <c r="S315" s="111" t="s">
        <v>1260</v>
      </c>
      <c r="T315" s="112"/>
      <c r="U315" s="112"/>
    </row>
    <row r="316" spans="1:21" s="133" customFormat="1" ht="78" customHeight="1">
      <c r="A316" s="109" t="s">
        <v>1800</v>
      </c>
      <c r="B316" s="110" t="s">
        <v>1261</v>
      </c>
      <c r="C316" s="74" t="s">
        <v>368</v>
      </c>
      <c r="D316" s="74"/>
      <c r="E316" s="95">
        <v>42619</v>
      </c>
      <c r="F316" s="74"/>
      <c r="G316" s="74"/>
      <c r="H316" s="74"/>
      <c r="I316" s="74"/>
      <c r="J316" s="111" t="s">
        <v>1221</v>
      </c>
      <c r="K316" s="74"/>
      <c r="L316" s="74"/>
      <c r="M316" s="111" t="s">
        <v>1262</v>
      </c>
      <c r="N316" s="74"/>
      <c r="O316" s="74"/>
      <c r="P316" s="95">
        <v>42647</v>
      </c>
      <c r="Q316" s="74"/>
      <c r="R316" s="74" t="s">
        <v>1263</v>
      </c>
      <c r="S316" s="111" t="s">
        <v>1255</v>
      </c>
      <c r="T316" s="115"/>
      <c r="U316" s="115"/>
    </row>
    <row r="317" spans="1:21" ht="75.75" customHeight="1">
      <c r="A317" s="96" t="s">
        <v>1264</v>
      </c>
      <c r="B317" s="114" t="s">
        <v>1265</v>
      </c>
      <c r="C317" s="62" t="s">
        <v>368</v>
      </c>
      <c r="D317" s="62"/>
      <c r="E317" s="63">
        <v>42580</v>
      </c>
      <c r="F317" s="62"/>
      <c r="G317" s="62"/>
      <c r="H317" s="62"/>
      <c r="I317" s="62"/>
      <c r="J317" s="97" t="s">
        <v>73</v>
      </c>
      <c r="K317" s="62"/>
      <c r="L317" s="62"/>
      <c r="M317" s="97" t="s">
        <v>1266</v>
      </c>
      <c r="N317" s="62"/>
      <c r="O317" s="62"/>
      <c r="P317" s="63"/>
      <c r="Q317" s="62"/>
      <c r="R317" s="63" t="s">
        <v>1653</v>
      </c>
      <c r="S317" s="97" t="s">
        <v>1240</v>
      </c>
      <c r="T317" s="103"/>
      <c r="U317" s="103"/>
    </row>
    <row r="318" spans="1:21" s="133" customFormat="1" ht="75.75" customHeight="1">
      <c r="A318" s="96" t="s">
        <v>1801</v>
      </c>
      <c r="B318" s="114" t="s">
        <v>1267</v>
      </c>
      <c r="C318" s="62" t="s">
        <v>368</v>
      </c>
      <c r="D318" s="62"/>
      <c r="E318" s="63">
        <v>42622</v>
      </c>
      <c r="F318" s="62"/>
      <c r="G318" s="62"/>
      <c r="H318" s="62"/>
      <c r="I318" s="62"/>
      <c r="J318" s="97" t="s">
        <v>1221</v>
      </c>
      <c r="K318" s="62"/>
      <c r="L318" s="62"/>
      <c r="M318" s="97" t="s">
        <v>1268</v>
      </c>
      <c r="N318" s="62"/>
      <c r="O318" s="62"/>
      <c r="P318" s="63">
        <v>42622</v>
      </c>
      <c r="Q318" s="62"/>
      <c r="R318" s="63">
        <v>42766</v>
      </c>
      <c r="S318" s="97" t="s">
        <v>1269</v>
      </c>
      <c r="T318" s="115"/>
      <c r="U318" s="115"/>
    </row>
    <row r="319" spans="1:21" ht="75.75" customHeight="1">
      <c r="A319" s="96" t="s">
        <v>1270</v>
      </c>
      <c r="B319" s="114" t="s">
        <v>1271</v>
      </c>
      <c r="C319" s="62" t="s">
        <v>367</v>
      </c>
      <c r="D319" s="62"/>
      <c r="E319" s="63">
        <v>42622</v>
      </c>
      <c r="F319" s="62"/>
      <c r="G319" s="62"/>
      <c r="H319" s="62"/>
      <c r="I319" s="62"/>
      <c r="J319" s="97" t="s">
        <v>1221</v>
      </c>
      <c r="K319" s="62"/>
      <c r="L319" s="62"/>
      <c r="M319" s="97" t="s">
        <v>1272</v>
      </c>
      <c r="N319" s="62"/>
      <c r="O319" s="62"/>
      <c r="P319" s="63"/>
      <c r="Q319" s="62"/>
      <c r="R319" s="63">
        <v>42628</v>
      </c>
      <c r="S319" s="97" t="s">
        <v>1273</v>
      </c>
      <c r="T319" s="103"/>
      <c r="U319" s="103"/>
    </row>
    <row r="320" spans="1:21" s="134" customFormat="1" ht="89.25" customHeight="1">
      <c r="A320" s="109" t="s">
        <v>1274</v>
      </c>
      <c r="B320" s="110" t="s">
        <v>1275</v>
      </c>
      <c r="C320" s="74" t="s">
        <v>368</v>
      </c>
      <c r="D320" s="74"/>
      <c r="E320" s="95">
        <v>42674</v>
      </c>
      <c r="F320" s="74"/>
      <c r="G320" s="74"/>
      <c r="H320" s="74"/>
      <c r="I320" s="74"/>
      <c r="J320" s="111" t="s">
        <v>1221</v>
      </c>
      <c r="K320" s="74"/>
      <c r="L320" s="74"/>
      <c r="M320" s="111" t="s">
        <v>1276</v>
      </c>
      <c r="N320" s="74"/>
      <c r="O320" s="74"/>
      <c r="P320" s="95">
        <v>42647</v>
      </c>
      <c r="Q320" s="74"/>
      <c r="R320" s="74" t="s">
        <v>1254</v>
      </c>
      <c r="S320" s="111" t="s">
        <v>1277</v>
      </c>
      <c r="T320" s="112"/>
      <c r="U320" s="112"/>
    </row>
    <row r="321" spans="1:21" ht="78" customHeight="1">
      <c r="A321" s="5" t="s">
        <v>1797</v>
      </c>
      <c r="B321" s="13" t="s">
        <v>1278</v>
      </c>
      <c r="C321" s="6" t="s">
        <v>368</v>
      </c>
      <c r="D321" s="6"/>
      <c r="E321" s="7">
        <v>42614</v>
      </c>
      <c r="F321" s="6"/>
      <c r="G321" s="6"/>
      <c r="H321" s="6"/>
      <c r="I321" s="6"/>
      <c r="J321" s="6" t="s">
        <v>1427</v>
      </c>
      <c r="K321" s="6"/>
      <c r="L321" s="6"/>
      <c r="M321" s="6" t="s">
        <v>1279</v>
      </c>
      <c r="N321" s="6"/>
      <c r="O321" s="6"/>
      <c r="P321" s="7">
        <v>42614</v>
      </c>
      <c r="Q321" s="6"/>
      <c r="R321" s="6" t="s">
        <v>1223</v>
      </c>
      <c r="S321" s="6" t="s">
        <v>1280</v>
      </c>
      <c r="T321" s="103"/>
      <c r="U321" s="103"/>
    </row>
    <row r="322" spans="1:21" ht="78" customHeight="1">
      <c r="A322" s="5" t="s">
        <v>1281</v>
      </c>
      <c r="B322" s="13" t="s">
        <v>1282</v>
      </c>
      <c r="C322" s="6" t="s">
        <v>368</v>
      </c>
      <c r="D322" s="6"/>
      <c r="E322" s="7">
        <v>42641</v>
      </c>
      <c r="F322" s="6"/>
      <c r="G322" s="6"/>
      <c r="H322" s="6"/>
      <c r="I322" s="6"/>
      <c r="J322" s="6" t="s">
        <v>1427</v>
      </c>
      <c r="K322" s="6"/>
      <c r="L322" s="6"/>
      <c r="M322" s="6" t="s">
        <v>1283</v>
      </c>
      <c r="N322" s="6"/>
      <c r="O322" s="6"/>
      <c r="P322" s="7">
        <v>42643</v>
      </c>
      <c r="Q322" s="6"/>
      <c r="R322" s="7" t="s">
        <v>1284</v>
      </c>
      <c r="S322" s="6" t="s">
        <v>1285</v>
      </c>
      <c r="T322" s="103"/>
      <c r="U322" s="103"/>
    </row>
    <row r="323" spans="1:19" ht="72" customHeight="1">
      <c r="A323" s="5" t="s">
        <v>1286</v>
      </c>
      <c r="B323" s="13" t="s">
        <v>1287</v>
      </c>
      <c r="C323" s="6" t="s">
        <v>368</v>
      </c>
      <c r="D323" s="6"/>
      <c r="E323" s="7">
        <v>42641</v>
      </c>
      <c r="F323" s="6"/>
      <c r="G323" s="6"/>
      <c r="H323" s="6"/>
      <c r="I323" s="6"/>
      <c r="J323" s="6" t="s">
        <v>1427</v>
      </c>
      <c r="K323" s="6"/>
      <c r="L323" s="6"/>
      <c r="M323" s="6" t="s">
        <v>1654</v>
      </c>
      <c r="N323" s="6"/>
      <c r="O323" s="6"/>
      <c r="P323" s="7">
        <v>42643</v>
      </c>
      <c r="Q323" s="6"/>
      <c r="R323" s="6" t="s">
        <v>1288</v>
      </c>
      <c r="S323" s="6" t="s">
        <v>1289</v>
      </c>
    </row>
    <row r="324" spans="1:21" s="133" customFormat="1" ht="67.5" customHeight="1">
      <c r="A324" s="1" t="s">
        <v>8</v>
      </c>
      <c r="B324" s="2" t="s">
        <v>41</v>
      </c>
      <c r="C324" s="3" t="s">
        <v>0</v>
      </c>
      <c r="D324" s="3" t="s">
        <v>1</v>
      </c>
      <c r="E324" s="3" t="s">
        <v>2</v>
      </c>
      <c r="F324" s="3" t="s">
        <v>3</v>
      </c>
      <c r="G324" s="3" t="s">
        <v>38</v>
      </c>
      <c r="H324" s="3" t="s">
        <v>9</v>
      </c>
      <c r="I324" s="3" t="s">
        <v>4</v>
      </c>
      <c r="J324" s="15" t="s">
        <v>40</v>
      </c>
      <c r="K324" s="3" t="s">
        <v>39</v>
      </c>
      <c r="L324" s="3" t="s">
        <v>5</v>
      </c>
      <c r="M324" s="3" t="s">
        <v>42</v>
      </c>
      <c r="N324" s="3" t="s">
        <v>6</v>
      </c>
      <c r="O324" s="3" t="s">
        <v>10</v>
      </c>
      <c r="P324" s="3" t="s">
        <v>18</v>
      </c>
      <c r="Q324" s="11" t="s">
        <v>19</v>
      </c>
      <c r="R324" s="3" t="s">
        <v>7</v>
      </c>
      <c r="S324" s="3" t="s">
        <v>43</v>
      </c>
      <c r="T324" s="21" t="s">
        <v>83</v>
      </c>
      <c r="U324" s="43" t="s">
        <v>84</v>
      </c>
    </row>
    <row r="325" spans="1:21" s="133" customFormat="1" ht="81.75" customHeight="1">
      <c r="A325" s="96" t="s">
        <v>1290</v>
      </c>
      <c r="B325" s="114" t="s">
        <v>1291</v>
      </c>
      <c r="C325" s="62" t="s">
        <v>368</v>
      </c>
      <c r="D325" s="62"/>
      <c r="E325" s="63">
        <v>42629</v>
      </c>
      <c r="F325" s="62"/>
      <c r="G325" s="62"/>
      <c r="H325" s="62"/>
      <c r="I325" s="62"/>
      <c r="J325" s="97" t="s">
        <v>1221</v>
      </c>
      <c r="K325" s="62"/>
      <c r="L325" s="62"/>
      <c r="M325" s="97" t="s">
        <v>1292</v>
      </c>
      <c r="N325" s="62"/>
      <c r="O325" s="62"/>
      <c r="P325" s="62"/>
      <c r="Q325" s="62"/>
      <c r="R325" s="63">
        <v>42683</v>
      </c>
      <c r="S325" s="97" t="s">
        <v>1293</v>
      </c>
      <c r="T325" s="115"/>
      <c r="U325" s="115"/>
    </row>
    <row r="326" spans="1:21" s="133" customFormat="1" ht="72" customHeight="1">
      <c r="A326" s="96" t="s">
        <v>1294</v>
      </c>
      <c r="B326" s="114" t="s">
        <v>1295</v>
      </c>
      <c r="C326" s="62" t="s">
        <v>368</v>
      </c>
      <c r="D326" s="62"/>
      <c r="E326" s="63">
        <v>42629</v>
      </c>
      <c r="F326" s="62"/>
      <c r="G326" s="62"/>
      <c r="H326" s="62"/>
      <c r="I326" s="62"/>
      <c r="J326" s="97" t="s">
        <v>1221</v>
      </c>
      <c r="K326" s="62"/>
      <c r="L326" s="62"/>
      <c r="M326" s="97" t="s">
        <v>1296</v>
      </c>
      <c r="N326" s="62"/>
      <c r="O326" s="62"/>
      <c r="P326" s="62"/>
      <c r="Q326" s="62"/>
      <c r="R326" s="63">
        <v>42675</v>
      </c>
      <c r="S326" s="97" t="s">
        <v>1297</v>
      </c>
      <c r="T326" s="115"/>
      <c r="U326" s="115"/>
    </row>
    <row r="327" spans="1:21" s="133" customFormat="1" ht="66.75" customHeight="1">
      <c r="A327" s="96" t="s">
        <v>1298</v>
      </c>
      <c r="B327" s="114" t="s">
        <v>1299</v>
      </c>
      <c r="C327" s="62" t="s">
        <v>368</v>
      </c>
      <c r="D327" s="62"/>
      <c r="E327" s="63">
        <v>42633</v>
      </c>
      <c r="F327" s="62"/>
      <c r="G327" s="62"/>
      <c r="H327" s="62"/>
      <c r="I327" s="62"/>
      <c r="J327" s="97" t="s">
        <v>73</v>
      </c>
      <c r="K327" s="62"/>
      <c r="L327" s="62"/>
      <c r="M327" s="97" t="s">
        <v>1300</v>
      </c>
      <c r="N327" s="62"/>
      <c r="O327" s="62"/>
      <c r="P327" s="62"/>
      <c r="Q327" s="62"/>
      <c r="R327" s="63">
        <v>42702</v>
      </c>
      <c r="S327" s="97" t="s">
        <v>1301</v>
      </c>
      <c r="T327" s="115"/>
      <c r="U327" s="115"/>
    </row>
    <row r="328" spans="1:21" s="133" customFormat="1" ht="84.75" customHeight="1">
      <c r="A328" s="96" t="s">
        <v>1302</v>
      </c>
      <c r="B328" s="114" t="s">
        <v>1303</v>
      </c>
      <c r="C328" s="62" t="s">
        <v>367</v>
      </c>
      <c r="D328" s="62"/>
      <c r="E328" s="63">
        <v>42633</v>
      </c>
      <c r="F328" s="62"/>
      <c r="G328" s="62"/>
      <c r="H328" s="62"/>
      <c r="I328" s="62"/>
      <c r="J328" s="97" t="s">
        <v>1221</v>
      </c>
      <c r="K328" s="62"/>
      <c r="L328" s="62"/>
      <c r="M328" s="97" t="s">
        <v>1304</v>
      </c>
      <c r="N328" s="62"/>
      <c r="O328" s="62"/>
      <c r="P328" s="62"/>
      <c r="Q328" s="62"/>
      <c r="R328" s="63">
        <v>42632</v>
      </c>
      <c r="S328" s="97" t="s">
        <v>1305</v>
      </c>
      <c r="T328" s="115"/>
      <c r="U328" s="115"/>
    </row>
    <row r="329" spans="1:21" s="133" customFormat="1" ht="72" customHeight="1">
      <c r="A329" s="96" t="s">
        <v>1306</v>
      </c>
      <c r="B329" s="114" t="s">
        <v>1307</v>
      </c>
      <c r="C329" s="62" t="s">
        <v>367</v>
      </c>
      <c r="D329" s="62"/>
      <c r="E329" s="63">
        <v>42633</v>
      </c>
      <c r="F329" s="62"/>
      <c r="G329" s="62"/>
      <c r="H329" s="62"/>
      <c r="I329" s="62"/>
      <c r="J329" s="97" t="s">
        <v>73</v>
      </c>
      <c r="K329" s="62"/>
      <c r="L329" s="62"/>
      <c r="M329" s="97" t="s">
        <v>1308</v>
      </c>
      <c r="N329" s="62"/>
      <c r="O329" s="62"/>
      <c r="P329" s="62"/>
      <c r="Q329" s="62"/>
      <c r="R329" s="63">
        <v>42634</v>
      </c>
      <c r="S329" s="97" t="s">
        <v>1309</v>
      </c>
      <c r="T329" s="115"/>
      <c r="U329" s="115"/>
    </row>
    <row r="330" spans="1:21" s="133" customFormat="1" ht="75.75" customHeight="1">
      <c r="A330" s="96" t="s">
        <v>1310</v>
      </c>
      <c r="B330" s="114" t="s">
        <v>1311</v>
      </c>
      <c r="C330" s="62" t="s">
        <v>374</v>
      </c>
      <c r="D330" s="62"/>
      <c r="E330" s="63">
        <v>42642</v>
      </c>
      <c r="F330" s="62"/>
      <c r="G330" s="62"/>
      <c r="H330" s="62"/>
      <c r="I330" s="62"/>
      <c r="J330" s="97" t="s">
        <v>73</v>
      </c>
      <c r="K330" s="62"/>
      <c r="L330" s="62"/>
      <c r="M330" s="97" t="s">
        <v>1312</v>
      </c>
      <c r="N330" s="62"/>
      <c r="O330" s="62"/>
      <c r="P330" s="63">
        <v>42644</v>
      </c>
      <c r="Q330" s="62"/>
      <c r="R330" s="62" t="s">
        <v>1313</v>
      </c>
      <c r="S330" s="97" t="s">
        <v>1878</v>
      </c>
      <c r="T330" s="115"/>
      <c r="U330" s="115"/>
    </row>
    <row r="331" spans="1:21" s="133" customFormat="1" ht="75" customHeight="1">
      <c r="A331" s="96" t="s">
        <v>1655</v>
      </c>
      <c r="B331" s="114" t="s">
        <v>1314</v>
      </c>
      <c r="C331" s="62" t="s">
        <v>368</v>
      </c>
      <c r="D331" s="62"/>
      <c r="E331" s="63">
        <v>42632</v>
      </c>
      <c r="F331" s="62"/>
      <c r="G331" s="62"/>
      <c r="H331" s="62"/>
      <c r="I331" s="62"/>
      <c r="J331" s="97" t="s">
        <v>1221</v>
      </c>
      <c r="K331" s="62"/>
      <c r="L331" s="62"/>
      <c r="M331" s="97" t="s">
        <v>1315</v>
      </c>
      <c r="N331" s="62"/>
      <c r="O331" s="62"/>
      <c r="P331" s="63">
        <v>42633</v>
      </c>
      <c r="Q331" s="62"/>
      <c r="R331" s="62" t="s">
        <v>1316</v>
      </c>
      <c r="S331" s="97" t="s">
        <v>1317</v>
      </c>
      <c r="T331" s="115"/>
      <c r="U331" s="115"/>
    </row>
    <row r="332" spans="1:21" ht="77.25" customHeight="1">
      <c r="A332" s="96" t="s">
        <v>1318</v>
      </c>
      <c r="B332" s="114" t="s">
        <v>1656</v>
      </c>
      <c r="C332" s="62" t="s">
        <v>368</v>
      </c>
      <c r="D332" s="62"/>
      <c r="E332" s="63">
        <v>42634</v>
      </c>
      <c r="F332" s="62"/>
      <c r="G332" s="62"/>
      <c r="H332" s="62"/>
      <c r="I332" s="135"/>
      <c r="J332" s="97" t="s">
        <v>1221</v>
      </c>
      <c r="K332" s="62"/>
      <c r="L332" s="62"/>
      <c r="M332" s="97" t="s">
        <v>1319</v>
      </c>
      <c r="N332" s="62"/>
      <c r="O332" s="62"/>
      <c r="P332" s="63">
        <v>42635</v>
      </c>
      <c r="Q332" s="62"/>
      <c r="R332" s="62" t="s">
        <v>1320</v>
      </c>
      <c r="S332" s="97" t="s">
        <v>1879</v>
      </c>
      <c r="T332" s="103"/>
      <c r="U332" s="103"/>
    </row>
    <row r="333" spans="1:21" s="133" customFormat="1" ht="58.5" customHeight="1">
      <c r="A333" s="157" t="s">
        <v>1657</v>
      </c>
      <c r="B333" s="158" t="s">
        <v>1658</v>
      </c>
      <c r="C333" s="139" t="s">
        <v>368</v>
      </c>
      <c r="D333" s="140">
        <v>42649</v>
      </c>
      <c r="E333" s="140">
        <v>42650</v>
      </c>
      <c r="F333" s="139"/>
      <c r="G333" s="139">
        <v>52850</v>
      </c>
      <c r="H333" s="139" t="s">
        <v>1321</v>
      </c>
      <c r="I333" s="140">
        <v>42668</v>
      </c>
      <c r="J333" s="136" t="s">
        <v>1221</v>
      </c>
      <c r="K333" s="139"/>
      <c r="L333" s="140">
        <v>42671</v>
      </c>
      <c r="M333" s="136" t="s">
        <v>1322</v>
      </c>
      <c r="N333" s="140">
        <v>42674</v>
      </c>
      <c r="O333" s="140">
        <v>42674</v>
      </c>
      <c r="P333" s="140">
        <v>42684</v>
      </c>
      <c r="Q333" s="140">
        <v>42698</v>
      </c>
      <c r="R333" s="139" t="s">
        <v>1323</v>
      </c>
      <c r="S333" s="139" t="s">
        <v>1324</v>
      </c>
      <c r="T333" s="115"/>
      <c r="U333" s="115"/>
    </row>
    <row r="334" spans="1:21" ht="54.75" customHeight="1">
      <c r="A334" s="96" t="s">
        <v>1325</v>
      </c>
      <c r="B334" s="114" t="s">
        <v>1326</v>
      </c>
      <c r="C334" s="62" t="s">
        <v>367</v>
      </c>
      <c r="D334" s="62"/>
      <c r="E334" s="63">
        <v>42640</v>
      </c>
      <c r="F334" s="62"/>
      <c r="G334" s="62"/>
      <c r="H334" s="62"/>
      <c r="I334" s="62"/>
      <c r="J334" s="97" t="s">
        <v>73</v>
      </c>
      <c r="K334" s="62"/>
      <c r="L334" s="62"/>
      <c r="M334" s="97" t="s">
        <v>1327</v>
      </c>
      <c r="N334" s="62"/>
      <c r="O334" s="62"/>
      <c r="P334" s="63"/>
      <c r="Q334" s="62"/>
      <c r="R334" s="63">
        <v>42647</v>
      </c>
      <c r="S334" s="97" t="s">
        <v>1328</v>
      </c>
      <c r="T334" s="103"/>
      <c r="U334" s="103"/>
    </row>
    <row r="335" spans="1:19" ht="61.5" customHeight="1">
      <c r="A335" s="5" t="s">
        <v>1797</v>
      </c>
      <c r="B335" s="13" t="s">
        <v>1329</v>
      </c>
      <c r="C335" s="6" t="s">
        <v>368</v>
      </c>
      <c r="D335" s="6"/>
      <c r="E335" s="7">
        <v>42734</v>
      </c>
      <c r="F335" s="6"/>
      <c r="G335" s="6"/>
      <c r="H335" s="6"/>
      <c r="I335" s="6"/>
      <c r="J335" s="6" t="s">
        <v>1221</v>
      </c>
      <c r="K335" s="6"/>
      <c r="L335" s="6"/>
      <c r="M335" s="6" t="s">
        <v>1659</v>
      </c>
      <c r="N335" s="6"/>
      <c r="O335" s="6"/>
      <c r="P335" s="7">
        <v>42736</v>
      </c>
      <c r="Q335" s="6"/>
      <c r="R335" s="6" t="s">
        <v>1660</v>
      </c>
      <c r="S335" s="6" t="s">
        <v>1661</v>
      </c>
    </row>
    <row r="336" spans="1:21" s="133" customFormat="1" ht="66.75" customHeight="1">
      <c r="A336" s="1" t="s">
        <v>8</v>
      </c>
      <c r="B336" s="2" t="s">
        <v>41</v>
      </c>
      <c r="C336" s="3" t="s">
        <v>0</v>
      </c>
      <c r="D336" s="3" t="s">
        <v>1</v>
      </c>
      <c r="E336" s="3" t="s">
        <v>2</v>
      </c>
      <c r="F336" s="3" t="s">
        <v>3</v>
      </c>
      <c r="G336" s="3" t="s">
        <v>38</v>
      </c>
      <c r="H336" s="3" t="s">
        <v>9</v>
      </c>
      <c r="I336" s="3" t="s">
        <v>4</v>
      </c>
      <c r="J336" s="15" t="s">
        <v>40</v>
      </c>
      <c r="K336" s="3" t="s">
        <v>39</v>
      </c>
      <c r="L336" s="3" t="s">
        <v>5</v>
      </c>
      <c r="M336" s="3" t="s">
        <v>42</v>
      </c>
      <c r="N336" s="3" t="s">
        <v>6</v>
      </c>
      <c r="O336" s="3" t="s">
        <v>10</v>
      </c>
      <c r="P336" s="3" t="s">
        <v>18</v>
      </c>
      <c r="Q336" s="11" t="s">
        <v>19</v>
      </c>
      <c r="R336" s="3" t="s">
        <v>7</v>
      </c>
      <c r="S336" s="3" t="s">
        <v>43</v>
      </c>
      <c r="T336" s="21" t="s">
        <v>83</v>
      </c>
      <c r="U336" s="43" t="s">
        <v>84</v>
      </c>
    </row>
    <row r="337" spans="1:21" ht="70.5" customHeight="1">
      <c r="A337" s="96" t="s">
        <v>1330</v>
      </c>
      <c r="B337" s="114" t="s">
        <v>1331</v>
      </c>
      <c r="C337" s="62" t="s">
        <v>367</v>
      </c>
      <c r="D337" s="62"/>
      <c r="E337" s="63">
        <v>42642</v>
      </c>
      <c r="F337" s="62"/>
      <c r="G337" s="62"/>
      <c r="H337" s="62"/>
      <c r="I337" s="62"/>
      <c r="J337" s="97" t="s">
        <v>1221</v>
      </c>
      <c r="K337" s="62"/>
      <c r="L337" s="62"/>
      <c r="M337" s="97" t="s">
        <v>1332</v>
      </c>
      <c r="N337" s="62"/>
      <c r="O337" s="62"/>
      <c r="P337" s="62"/>
      <c r="Q337" s="62"/>
      <c r="R337" s="63">
        <v>42648</v>
      </c>
      <c r="S337" s="97" t="s">
        <v>1333</v>
      </c>
      <c r="T337" s="103"/>
      <c r="U337" s="103"/>
    </row>
    <row r="338" spans="1:21" s="133" customFormat="1" ht="82.5" customHeight="1">
      <c r="A338" s="157" t="s">
        <v>1334</v>
      </c>
      <c r="B338" s="158" t="s">
        <v>1335</v>
      </c>
      <c r="C338" s="139" t="s">
        <v>367</v>
      </c>
      <c r="D338" s="140">
        <v>42669</v>
      </c>
      <c r="E338" s="140">
        <v>42671</v>
      </c>
      <c r="F338" s="139"/>
      <c r="G338" s="159">
        <v>110000</v>
      </c>
      <c r="H338" s="139"/>
      <c r="I338" s="140">
        <v>42688</v>
      </c>
      <c r="J338" s="136" t="s">
        <v>1221</v>
      </c>
      <c r="K338" s="140">
        <v>42703</v>
      </c>
      <c r="L338" s="140">
        <v>42709</v>
      </c>
      <c r="M338" s="160" t="s">
        <v>1662</v>
      </c>
      <c r="N338" s="140">
        <v>42709</v>
      </c>
      <c r="O338" s="140">
        <v>42709</v>
      </c>
      <c r="P338" s="140">
        <v>42720</v>
      </c>
      <c r="Q338" s="140">
        <v>42414</v>
      </c>
      <c r="R338" s="139" t="s">
        <v>1336</v>
      </c>
      <c r="S338" s="139" t="s">
        <v>1337</v>
      </c>
      <c r="T338" s="115" t="s">
        <v>1843</v>
      </c>
      <c r="U338" s="115"/>
    </row>
    <row r="339" spans="1:21" s="133" customFormat="1" ht="66.75" customHeight="1">
      <c r="A339" s="96" t="s">
        <v>1663</v>
      </c>
      <c r="B339" s="114" t="s">
        <v>1338</v>
      </c>
      <c r="C339" s="62" t="s">
        <v>368</v>
      </c>
      <c r="D339" s="62"/>
      <c r="E339" s="63">
        <v>42646</v>
      </c>
      <c r="F339" s="62"/>
      <c r="G339" s="62"/>
      <c r="H339" s="62"/>
      <c r="I339" s="62"/>
      <c r="J339" s="136" t="s">
        <v>1221</v>
      </c>
      <c r="K339" s="62"/>
      <c r="L339" s="62"/>
      <c r="M339" s="97" t="s">
        <v>1339</v>
      </c>
      <c r="N339" s="62"/>
      <c r="O339" s="62"/>
      <c r="P339" s="63"/>
      <c r="Q339" s="62"/>
      <c r="R339" s="63" t="s">
        <v>1664</v>
      </c>
      <c r="S339" s="97" t="s">
        <v>1340</v>
      </c>
      <c r="T339" s="115"/>
      <c r="U339" s="115"/>
    </row>
    <row r="340" spans="1:21" ht="96.75" customHeight="1">
      <c r="A340" s="96" t="s">
        <v>1341</v>
      </c>
      <c r="B340" s="114" t="s">
        <v>1342</v>
      </c>
      <c r="C340" s="62" t="s">
        <v>368</v>
      </c>
      <c r="D340" s="62"/>
      <c r="E340" s="63">
        <v>42649</v>
      </c>
      <c r="F340" s="62"/>
      <c r="G340" s="62"/>
      <c r="H340" s="62"/>
      <c r="I340" s="62"/>
      <c r="J340" s="136" t="s">
        <v>1221</v>
      </c>
      <c r="K340" s="62"/>
      <c r="L340" s="62"/>
      <c r="M340" s="97" t="s">
        <v>1343</v>
      </c>
      <c r="N340" s="62"/>
      <c r="O340" s="62"/>
      <c r="P340" s="63">
        <v>42649</v>
      </c>
      <c r="Q340" s="62"/>
      <c r="R340" s="62" t="s">
        <v>1316</v>
      </c>
      <c r="S340" s="97" t="s">
        <v>1344</v>
      </c>
      <c r="T340" s="103"/>
      <c r="U340" s="103"/>
    </row>
    <row r="341" spans="1:21" ht="96.75" customHeight="1">
      <c r="A341" s="5" t="s">
        <v>1345</v>
      </c>
      <c r="B341" s="13" t="s">
        <v>1346</v>
      </c>
      <c r="C341" s="6"/>
      <c r="D341" s="7">
        <v>42674</v>
      </c>
      <c r="E341" s="7">
        <v>42676</v>
      </c>
      <c r="F341" s="6"/>
      <c r="G341" s="6" t="s">
        <v>942</v>
      </c>
      <c r="H341" s="7">
        <v>42677</v>
      </c>
      <c r="I341" s="7">
        <v>42692</v>
      </c>
      <c r="J341" s="6" t="s">
        <v>1665</v>
      </c>
      <c r="K341" s="7">
        <v>42727</v>
      </c>
      <c r="L341" s="7">
        <v>42765</v>
      </c>
      <c r="M341" s="6" t="s">
        <v>1172</v>
      </c>
      <c r="N341" s="7">
        <v>42765</v>
      </c>
      <c r="O341" s="7">
        <v>42766</v>
      </c>
      <c r="P341" s="7">
        <v>42772</v>
      </c>
      <c r="Q341" s="7">
        <v>42898</v>
      </c>
      <c r="R341" s="6" t="s">
        <v>1844</v>
      </c>
      <c r="S341" s="6" t="s">
        <v>1845</v>
      </c>
      <c r="T341" s="103"/>
      <c r="U341" s="103"/>
    </row>
    <row r="342" spans="1:21" ht="56.25" customHeight="1">
      <c r="A342" s="96" t="s">
        <v>1347</v>
      </c>
      <c r="B342" s="114" t="s">
        <v>1348</v>
      </c>
      <c r="C342" s="62" t="s">
        <v>367</v>
      </c>
      <c r="D342" s="62"/>
      <c r="E342" s="63">
        <v>42654</v>
      </c>
      <c r="F342" s="62"/>
      <c r="G342" s="62"/>
      <c r="H342" s="62" t="s">
        <v>1349</v>
      </c>
      <c r="I342" s="62"/>
      <c r="J342" s="97" t="s">
        <v>73</v>
      </c>
      <c r="K342" s="62"/>
      <c r="L342" s="62"/>
      <c r="M342" s="97" t="s">
        <v>1350</v>
      </c>
      <c r="N342" s="62"/>
      <c r="O342" s="62"/>
      <c r="P342" s="63">
        <v>42656</v>
      </c>
      <c r="Q342" s="62"/>
      <c r="R342" s="63">
        <v>42676</v>
      </c>
      <c r="S342" s="97" t="s">
        <v>1351</v>
      </c>
      <c r="T342" s="103"/>
      <c r="U342" s="103"/>
    </row>
    <row r="343" spans="1:21" s="133" customFormat="1" ht="55.5" customHeight="1">
      <c r="A343" s="5" t="s">
        <v>1666</v>
      </c>
      <c r="B343" s="13" t="s">
        <v>1667</v>
      </c>
      <c r="C343" s="9" t="s">
        <v>368</v>
      </c>
      <c r="D343" s="6"/>
      <c r="E343" s="7">
        <v>42639</v>
      </c>
      <c r="F343" s="6"/>
      <c r="G343" s="6"/>
      <c r="H343" s="6"/>
      <c r="I343" s="6"/>
      <c r="J343" s="6" t="s">
        <v>1221</v>
      </c>
      <c r="K343" s="6"/>
      <c r="L343" s="6"/>
      <c r="M343" s="6"/>
      <c r="N343" s="6"/>
      <c r="O343" s="6"/>
      <c r="P343" s="7">
        <v>42639</v>
      </c>
      <c r="Q343" s="6"/>
      <c r="R343" s="7" t="s">
        <v>1668</v>
      </c>
      <c r="S343" s="6" t="s">
        <v>1669</v>
      </c>
      <c r="T343" s="115"/>
      <c r="U343" s="137"/>
    </row>
    <row r="344" spans="1:19" ht="54.75" customHeight="1">
      <c r="A344" s="96" t="s">
        <v>1670</v>
      </c>
      <c r="B344" s="114" t="s">
        <v>1352</v>
      </c>
      <c r="C344" s="62" t="s">
        <v>368</v>
      </c>
      <c r="D344" s="62"/>
      <c r="E344" s="63">
        <v>42691</v>
      </c>
      <c r="F344" s="62"/>
      <c r="G344" s="62"/>
      <c r="H344" s="62"/>
      <c r="I344" s="62"/>
      <c r="J344" s="97" t="s">
        <v>1221</v>
      </c>
      <c r="K344" s="62"/>
      <c r="L344" s="62"/>
      <c r="M344" s="97" t="s">
        <v>1353</v>
      </c>
      <c r="N344" s="62"/>
      <c r="O344" s="62"/>
      <c r="P344" s="63">
        <v>42691</v>
      </c>
      <c r="Q344" s="62"/>
      <c r="R344" s="63">
        <v>42705</v>
      </c>
      <c r="S344" s="97" t="s">
        <v>1354</v>
      </c>
    </row>
    <row r="345" spans="1:21" s="133" customFormat="1" ht="46.5" customHeight="1">
      <c r="A345" s="1" t="s">
        <v>8</v>
      </c>
      <c r="B345" s="2" t="s">
        <v>41</v>
      </c>
      <c r="C345" s="3" t="s">
        <v>0</v>
      </c>
      <c r="D345" s="3" t="s">
        <v>1</v>
      </c>
      <c r="E345" s="3" t="s">
        <v>2</v>
      </c>
      <c r="F345" s="3" t="s">
        <v>3</v>
      </c>
      <c r="G345" s="3" t="s">
        <v>38</v>
      </c>
      <c r="H345" s="3" t="s">
        <v>9</v>
      </c>
      <c r="I345" s="3" t="s">
        <v>4</v>
      </c>
      <c r="J345" s="15" t="s">
        <v>40</v>
      </c>
      <c r="K345" s="3" t="s">
        <v>39</v>
      </c>
      <c r="L345" s="3" t="s">
        <v>5</v>
      </c>
      <c r="M345" s="3" t="s">
        <v>42</v>
      </c>
      <c r="N345" s="3" t="s">
        <v>6</v>
      </c>
      <c r="O345" s="3" t="s">
        <v>10</v>
      </c>
      <c r="P345" s="3" t="s">
        <v>18</v>
      </c>
      <c r="Q345" s="11" t="s">
        <v>19</v>
      </c>
      <c r="R345" s="3" t="s">
        <v>7</v>
      </c>
      <c r="S345" s="3" t="s">
        <v>43</v>
      </c>
      <c r="T345" s="21" t="s">
        <v>83</v>
      </c>
      <c r="U345" s="43" t="s">
        <v>84</v>
      </c>
    </row>
    <row r="346" spans="1:21" s="133" customFormat="1" ht="51.75" customHeight="1">
      <c r="A346" s="96" t="s">
        <v>1325</v>
      </c>
      <c r="B346" s="114" t="s">
        <v>1355</v>
      </c>
      <c r="C346" s="62" t="s">
        <v>367</v>
      </c>
      <c r="D346" s="62"/>
      <c r="E346" s="63">
        <v>42654</v>
      </c>
      <c r="F346" s="62"/>
      <c r="G346" s="62"/>
      <c r="H346" s="62"/>
      <c r="I346" s="62"/>
      <c r="J346" s="97" t="s">
        <v>73</v>
      </c>
      <c r="K346" s="62"/>
      <c r="L346" s="62"/>
      <c r="M346" s="97" t="s">
        <v>1356</v>
      </c>
      <c r="N346" s="62"/>
      <c r="O346" s="62"/>
      <c r="P346" s="63"/>
      <c r="Q346" s="62"/>
      <c r="R346" s="63">
        <v>42670</v>
      </c>
      <c r="S346" s="97" t="s">
        <v>1357</v>
      </c>
      <c r="T346" s="115"/>
      <c r="U346" s="137"/>
    </row>
    <row r="347" spans="1:21" s="133" customFormat="1" ht="57" customHeight="1">
      <c r="A347" s="96" t="s">
        <v>1358</v>
      </c>
      <c r="B347" s="114" t="s">
        <v>1359</v>
      </c>
      <c r="C347" s="62" t="s">
        <v>368</v>
      </c>
      <c r="D347" s="62"/>
      <c r="E347" s="63">
        <v>42578</v>
      </c>
      <c r="F347" s="62"/>
      <c r="G347" s="62"/>
      <c r="H347" s="62"/>
      <c r="I347" s="62"/>
      <c r="J347" s="97" t="s">
        <v>1221</v>
      </c>
      <c r="K347" s="62"/>
      <c r="L347" s="62"/>
      <c r="M347" s="98" t="s">
        <v>1360</v>
      </c>
      <c r="N347" s="62"/>
      <c r="O347" s="62"/>
      <c r="P347" s="62"/>
      <c r="Q347" s="62"/>
      <c r="R347" s="63" t="s">
        <v>1671</v>
      </c>
      <c r="S347" s="97" t="s">
        <v>593</v>
      </c>
      <c r="T347" s="141"/>
      <c r="U347" s="115"/>
    </row>
    <row r="348" spans="1:21" s="133" customFormat="1" ht="59.25" customHeight="1">
      <c r="A348" s="96" t="s">
        <v>1769</v>
      </c>
      <c r="B348" s="138" t="s">
        <v>1804</v>
      </c>
      <c r="C348" s="62" t="s">
        <v>368</v>
      </c>
      <c r="D348" s="139"/>
      <c r="E348" s="140">
        <v>42627</v>
      </c>
      <c r="F348" s="139"/>
      <c r="G348" s="139"/>
      <c r="H348" s="139"/>
      <c r="I348" s="139"/>
      <c r="J348" s="136" t="s">
        <v>1361</v>
      </c>
      <c r="K348" s="139"/>
      <c r="L348" s="139"/>
      <c r="M348" s="136" t="s">
        <v>1362</v>
      </c>
      <c r="N348" s="139"/>
      <c r="O348" s="139"/>
      <c r="P348" s="140">
        <v>42627</v>
      </c>
      <c r="Q348" s="139"/>
      <c r="R348" s="140">
        <v>42630</v>
      </c>
      <c r="S348" s="139" t="s">
        <v>1363</v>
      </c>
      <c r="T348" s="115"/>
      <c r="U348" s="137"/>
    </row>
    <row r="349" spans="1:21" s="133" customFormat="1" ht="66" customHeight="1">
      <c r="A349" s="96" t="s">
        <v>1364</v>
      </c>
      <c r="B349" s="114" t="s">
        <v>1805</v>
      </c>
      <c r="C349" s="62" t="s">
        <v>368</v>
      </c>
      <c r="D349" s="62"/>
      <c r="E349" s="63">
        <v>42627</v>
      </c>
      <c r="F349" s="62"/>
      <c r="G349" s="62"/>
      <c r="H349" s="62"/>
      <c r="I349" s="62"/>
      <c r="J349" s="97" t="s">
        <v>1361</v>
      </c>
      <c r="K349" s="62"/>
      <c r="L349" s="62"/>
      <c r="M349" s="97" t="s">
        <v>1362</v>
      </c>
      <c r="N349" s="62"/>
      <c r="O349" s="62"/>
      <c r="P349" s="63">
        <v>42627</v>
      </c>
      <c r="Q349" s="62"/>
      <c r="R349" s="63">
        <v>42631</v>
      </c>
      <c r="S349" s="97" t="s">
        <v>1365</v>
      </c>
      <c r="T349" s="115"/>
      <c r="U349" s="115"/>
    </row>
    <row r="350" spans="1:21" s="133" customFormat="1" ht="69.75" customHeight="1">
      <c r="A350" s="96" t="s">
        <v>1366</v>
      </c>
      <c r="B350" s="114" t="s">
        <v>1806</v>
      </c>
      <c r="C350" s="62" t="s">
        <v>368</v>
      </c>
      <c r="D350" s="62"/>
      <c r="E350" s="63">
        <v>42627</v>
      </c>
      <c r="F350" s="62"/>
      <c r="G350" s="62"/>
      <c r="H350" s="62"/>
      <c r="I350" s="62"/>
      <c r="J350" s="97" t="s">
        <v>1361</v>
      </c>
      <c r="K350" s="62"/>
      <c r="L350" s="62"/>
      <c r="M350" s="97" t="s">
        <v>1362</v>
      </c>
      <c r="N350" s="62"/>
      <c r="O350" s="62"/>
      <c r="P350" s="63">
        <v>42627</v>
      </c>
      <c r="Q350" s="62"/>
      <c r="R350" s="63">
        <v>42631</v>
      </c>
      <c r="S350" s="97" t="s">
        <v>1367</v>
      </c>
      <c r="T350" s="115"/>
      <c r="U350" s="115"/>
    </row>
    <row r="351" spans="1:21" s="133" customFormat="1" ht="76.5" customHeight="1">
      <c r="A351" s="96" t="s">
        <v>1368</v>
      </c>
      <c r="B351" s="114" t="s">
        <v>1807</v>
      </c>
      <c r="C351" s="62" t="s">
        <v>368</v>
      </c>
      <c r="D351" s="62"/>
      <c r="E351" s="63">
        <v>42627</v>
      </c>
      <c r="F351" s="62"/>
      <c r="G351" s="62"/>
      <c r="H351" s="62"/>
      <c r="I351" s="62"/>
      <c r="J351" s="97" t="s">
        <v>1361</v>
      </c>
      <c r="K351" s="62"/>
      <c r="L351" s="62"/>
      <c r="M351" s="97" t="s">
        <v>1362</v>
      </c>
      <c r="N351" s="62"/>
      <c r="O351" s="62"/>
      <c r="P351" s="63">
        <v>42627</v>
      </c>
      <c r="Q351" s="62"/>
      <c r="R351" s="63">
        <v>42631</v>
      </c>
      <c r="S351" s="97" t="s">
        <v>1369</v>
      </c>
      <c r="T351" s="115"/>
      <c r="U351" s="115"/>
    </row>
    <row r="352" spans="1:21" s="133" customFormat="1" ht="60.75" customHeight="1">
      <c r="A352" s="96" t="s">
        <v>1370</v>
      </c>
      <c r="B352" s="114" t="s">
        <v>1808</v>
      </c>
      <c r="C352" s="62" t="s">
        <v>368</v>
      </c>
      <c r="D352" s="62"/>
      <c r="E352" s="63">
        <v>42627</v>
      </c>
      <c r="F352" s="62"/>
      <c r="G352" s="62"/>
      <c r="H352" s="62"/>
      <c r="I352" s="62"/>
      <c r="J352" s="97" t="s">
        <v>1361</v>
      </c>
      <c r="K352" s="62"/>
      <c r="L352" s="62"/>
      <c r="M352" s="97" t="s">
        <v>1362</v>
      </c>
      <c r="N352" s="62"/>
      <c r="O352" s="62"/>
      <c r="P352" s="63">
        <v>42627</v>
      </c>
      <c r="Q352" s="62"/>
      <c r="R352" s="63">
        <v>42631</v>
      </c>
      <c r="S352" s="97" t="s">
        <v>1371</v>
      </c>
      <c r="T352" s="115"/>
      <c r="U352" s="115"/>
    </row>
    <row r="353" spans="1:21" s="133" customFormat="1" ht="56.25" customHeight="1">
      <c r="A353" s="96" t="s">
        <v>1372</v>
      </c>
      <c r="B353" s="114" t="s">
        <v>1809</v>
      </c>
      <c r="C353" s="62" t="s">
        <v>368</v>
      </c>
      <c r="D353" s="62"/>
      <c r="E353" s="63">
        <v>42627</v>
      </c>
      <c r="F353" s="62"/>
      <c r="G353" s="62"/>
      <c r="H353" s="62"/>
      <c r="I353" s="62"/>
      <c r="J353" s="97" t="s">
        <v>1361</v>
      </c>
      <c r="K353" s="62"/>
      <c r="L353" s="62"/>
      <c r="M353" s="97" t="s">
        <v>1362</v>
      </c>
      <c r="N353" s="62"/>
      <c r="O353" s="62"/>
      <c r="P353" s="63">
        <v>42627</v>
      </c>
      <c r="Q353" s="62"/>
      <c r="R353" s="63">
        <v>42630</v>
      </c>
      <c r="S353" s="97" t="s">
        <v>1373</v>
      </c>
      <c r="T353" s="115"/>
      <c r="U353" s="115"/>
    </row>
    <row r="354" spans="1:21" s="134" customFormat="1" ht="56.25" customHeight="1">
      <c r="A354" s="109" t="s">
        <v>1374</v>
      </c>
      <c r="B354" s="110" t="s">
        <v>1375</v>
      </c>
      <c r="C354" s="74" t="s">
        <v>368</v>
      </c>
      <c r="D354" s="74"/>
      <c r="E354" s="95">
        <v>42667</v>
      </c>
      <c r="F354" s="74"/>
      <c r="G354" s="74"/>
      <c r="H354" s="74"/>
      <c r="I354" s="74"/>
      <c r="J354" s="111" t="s">
        <v>1221</v>
      </c>
      <c r="K354" s="74"/>
      <c r="L354" s="74"/>
      <c r="M354" s="111" t="s">
        <v>1376</v>
      </c>
      <c r="N354" s="74"/>
      <c r="O354" s="74"/>
      <c r="P354" s="95">
        <v>42667</v>
      </c>
      <c r="Q354" s="74"/>
      <c r="R354" s="95">
        <v>42701</v>
      </c>
      <c r="S354" s="111" t="s">
        <v>1037</v>
      </c>
      <c r="T354" s="112"/>
      <c r="U354" s="112"/>
    </row>
    <row r="355" spans="1:21" s="134" customFormat="1" ht="46.5" customHeight="1">
      <c r="A355" s="109" t="s">
        <v>1377</v>
      </c>
      <c r="B355" s="110" t="s">
        <v>1378</v>
      </c>
      <c r="C355" s="74" t="s">
        <v>368</v>
      </c>
      <c r="D355" s="74"/>
      <c r="E355" s="95">
        <v>42661</v>
      </c>
      <c r="F355" s="74"/>
      <c r="G355" s="74"/>
      <c r="H355" s="74"/>
      <c r="I355" s="74"/>
      <c r="J355" s="111" t="s">
        <v>1221</v>
      </c>
      <c r="K355" s="74"/>
      <c r="L355" s="74"/>
      <c r="M355" s="111" t="s">
        <v>1379</v>
      </c>
      <c r="N355" s="74"/>
      <c r="O355" s="74"/>
      <c r="P355" s="95">
        <v>42661</v>
      </c>
      <c r="Q355" s="151"/>
      <c r="R355" s="74"/>
      <c r="S355" s="111" t="s">
        <v>1042</v>
      </c>
      <c r="T355" s="112"/>
      <c r="U355" s="112"/>
    </row>
    <row r="356" spans="1:19" s="132" customFormat="1" ht="49.5" customHeight="1">
      <c r="A356" s="109" t="s">
        <v>1380</v>
      </c>
      <c r="B356" s="110" t="s">
        <v>1381</v>
      </c>
      <c r="C356" s="74" t="s">
        <v>368</v>
      </c>
      <c r="D356" s="74"/>
      <c r="E356" s="95">
        <v>42711</v>
      </c>
      <c r="F356" s="74"/>
      <c r="G356" s="74"/>
      <c r="H356" s="74"/>
      <c r="I356" s="74"/>
      <c r="J356" s="152" t="s">
        <v>1221</v>
      </c>
      <c r="K356" s="74"/>
      <c r="L356" s="74"/>
      <c r="M356" s="111" t="s">
        <v>1382</v>
      </c>
      <c r="N356" s="74"/>
      <c r="O356" s="74"/>
      <c r="P356" s="95">
        <v>42711</v>
      </c>
      <c r="Q356" s="74"/>
      <c r="R356" s="95">
        <v>42756</v>
      </c>
      <c r="S356" s="111" t="s">
        <v>1042</v>
      </c>
    </row>
    <row r="357" spans="1:21" ht="50.25" customHeight="1">
      <c r="A357" s="1" t="s">
        <v>8</v>
      </c>
      <c r="B357" s="2" t="s">
        <v>41</v>
      </c>
      <c r="C357" s="3" t="s">
        <v>0</v>
      </c>
      <c r="D357" s="3" t="s">
        <v>1</v>
      </c>
      <c r="E357" s="3" t="s">
        <v>2</v>
      </c>
      <c r="F357" s="3" t="s">
        <v>3</v>
      </c>
      <c r="G357" s="3" t="s">
        <v>38</v>
      </c>
      <c r="H357" s="3" t="s">
        <v>9</v>
      </c>
      <c r="I357" s="3" t="s">
        <v>4</v>
      </c>
      <c r="J357" s="15" t="s">
        <v>40</v>
      </c>
      <c r="K357" s="3" t="s">
        <v>39</v>
      </c>
      <c r="L357" s="3" t="s">
        <v>5</v>
      </c>
      <c r="M357" s="3" t="s">
        <v>42</v>
      </c>
      <c r="N357" s="3" t="s">
        <v>6</v>
      </c>
      <c r="O357" s="3" t="s">
        <v>10</v>
      </c>
      <c r="P357" s="3" t="s">
        <v>18</v>
      </c>
      <c r="Q357" s="11" t="s">
        <v>19</v>
      </c>
      <c r="R357" s="3" t="s">
        <v>7</v>
      </c>
      <c r="S357" s="3" t="s">
        <v>43</v>
      </c>
      <c r="T357" s="21" t="s">
        <v>83</v>
      </c>
      <c r="U357" s="21" t="s">
        <v>84</v>
      </c>
    </row>
    <row r="358" spans="1:21" s="133" customFormat="1" ht="72.75" customHeight="1">
      <c r="A358" s="5" t="s">
        <v>1383</v>
      </c>
      <c r="B358" s="13" t="s">
        <v>1384</v>
      </c>
      <c r="C358" s="6"/>
      <c r="D358" s="7">
        <v>42660</v>
      </c>
      <c r="E358" s="7">
        <v>42667</v>
      </c>
      <c r="F358" s="6"/>
      <c r="G358" s="6"/>
      <c r="H358" s="6"/>
      <c r="I358" s="7">
        <v>42667</v>
      </c>
      <c r="J358" s="6" t="s">
        <v>1427</v>
      </c>
      <c r="K358" s="6"/>
      <c r="L358" s="6"/>
      <c r="M358" s="6"/>
      <c r="N358" s="6"/>
      <c r="O358" s="6"/>
      <c r="P358" s="6"/>
      <c r="Q358" s="6"/>
      <c r="R358" s="6"/>
      <c r="S358" s="6"/>
      <c r="U358" s="115"/>
    </row>
    <row r="359" spans="1:20" s="134" customFormat="1" ht="58.5" customHeight="1">
      <c r="A359" s="109" t="s">
        <v>1385</v>
      </c>
      <c r="B359" s="110" t="s">
        <v>1386</v>
      </c>
      <c r="C359" s="74" t="s">
        <v>368</v>
      </c>
      <c r="D359" s="74"/>
      <c r="E359" s="95">
        <v>42649</v>
      </c>
      <c r="F359" s="74"/>
      <c r="G359" s="74"/>
      <c r="H359" s="74"/>
      <c r="I359" s="74"/>
      <c r="J359" s="111" t="s">
        <v>1221</v>
      </c>
      <c r="K359" s="74"/>
      <c r="L359" s="74"/>
      <c r="M359" s="111" t="s">
        <v>1387</v>
      </c>
      <c r="N359" s="74"/>
      <c r="O359" s="74"/>
      <c r="P359" s="95">
        <v>42657</v>
      </c>
      <c r="Q359" s="74"/>
      <c r="R359" s="74" t="s">
        <v>1388</v>
      </c>
      <c r="S359" s="111" t="s">
        <v>1880</v>
      </c>
      <c r="T359" s="109" t="s">
        <v>1672</v>
      </c>
    </row>
    <row r="360" spans="1:21" s="133" customFormat="1" ht="73.5" customHeight="1">
      <c r="A360" s="96" t="s">
        <v>1389</v>
      </c>
      <c r="B360" s="114" t="s">
        <v>1390</v>
      </c>
      <c r="C360" s="62" t="s">
        <v>367</v>
      </c>
      <c r="D360" s="62"/>
      <c r="E360" s="63">
        <v>42662</v>
      </c>
      <c r="F360" s="62"/>
      <c r="G360" s="62"/>
      <c r="H360" s="62"/>
      <c r="I360" s="62"/>
      <c r="J360" s="97" t="s">
        <v>73</v>
      </c>
      <c r="K360" s="62"/>
      <c r="L360" s="62"/>
      <c r="M360" s="97" t="s">
        <v>1391</v>
      </c>
      <c r="N360" s="62"/>
      <c r="O360" s="62"/>
      <c r="P360" s="62"/>
      <c r="Q360" s="62"/>
      <c r="R360" s="63">
        <v>42683</v>
      </c>
      <c r="S360" s="97" t="s">
        <v>1392</v>
      </c>
      <c r="T360" s="115"/>
      <c r="U360" s="115"/>
    </row>
    <row r="361" spans="1:21" s="133" customFormat="1" ht="57.75" customHeight="1">
      <c r="A361" s="96" t="s">
        <v>1393</v>
      </c>
      <c r="B361" s="114" t="s">
        <v>1394</v>
      </c>
      <c r="C361" s="62" t="s">
        <v>367</v>
      </c>
      <c r="D361" s="62"/>
      <c r="E361" s="63">
        <v>42662</v>
      </c>
      <c r="F361" s="62"/>
      <c r="G361" s="62"/>
      <c r="H361" s="62"/>
      <c r="I361" s="62"/>
      <c r="J361" s="97" t="s">
        <v>1361</v>
      </c>
      <c r="K361" s="62"/>
      <c r="L361" s="62"/>
      <c r="M361" s="142" t="s">
        <v>1395</v>
      </c>
      <c r="N361" s="62"/>
      <c r="O361" s="62"/>
      <c r="P361" s="63"/>
      <c r="Q361" s="62"/>
      <c r="R361" s="63">
        <v>42678</v>
      </c>
      <c r="S361" s="97" t="s">
        <v>1396</v>
      </c>
      <c r="T361" s="115"/>
      <c r="U361" s="115"/>
    </row>
    <row r="362" spans="1:21" s="133" customFormat="1" ht="57.75" customHeight="1">
      <c r="A362" s="96" t="s">
        <v>1397</v>
      </c>
      <c r="B362" s="114" t="s">
        <v>1398</v>
      </c>
      <c r="C362" s="62" t="s">
        <v>367</v>
      </c>
      <c r="D362" s="62"/>
      <c r="E362" s="63">
        <v>42662</v>
      </c>
      <c r="F362" s="62"/>
      <c r="G362" s="62"/>
      <c r="H362" s="62"/>
      <c r="I362" s="62"/>
      <c r="J362" s="97" t="s">
        <v>73</v>
      </c>
      <c r="K362" s="62"/>
      <c r="L362" s="62"/>
      <c r="M362" s="97" t="s">
        <v>1399</v>
      </c>
      <c r="N362" s="62"/>
      <c r="O362" s="62"/>
      <c r="P362" s="63"/>
      <c r="Q362" s="62"/>
      <c r="R362" s="63">
        <v>42691</v>
      </c>
      <c r="S362" s="97" t="s">
        <v>1357</v>
      </c>
      <c r="T362" s="115"/>
      <c r="U362" s="115"/>
    </row>
    <row r="363" spans="1:21" s="133" customFormat="1" ht="55.5" customHeight="1">
      <c r="A363" s="96" t="s">
        <v>1400</v>
      </c>
      <c r="B363" s="114" t="s">
        <v>1401</v>
      </c>
      <c r="C363" s="62" t="s">
        <v>367</v>
      </c>
      <c r="D363" s="62"/>
      <c r="E363" s="63">
        <v>42662</v>
      </c>
      <c r="F363" s="62"/>
      <c r="G363" s="62"/>
      <c r="H363" s="62"/>
      <c r="I363" s="62"/>
      <c r="J363" s="97" t="s">
        <v>73</v>
      </c>
      <c r="K363" s="62"/>
      <c r="L363" s="62"/>
      <c r="M363" s="97" t="s">
        <v>1402</v>
      </c>
      <c r="N363" s="62"/>
      <c r="O363" s="62"/>
      <c r="P363" s="63"/>
      <c r="Q363" s="62"/>
      <c r="R363" s="63">
        <v>42669</v>
      </c>
      <c r="S363" s="97" t="s">
        <v>1403</v>
      </c>
      <c r="T363" s="115"/>
      <c r="U363" s="115"/>
    </row>
    <row r="364" spans="1:21" s="133" customFormat="1" ht="63" customHeight="1">
      <c r="A364" s="96" t="s">
        <v>1404</v>
      </c>
      <c r="B364" s="114" t="s">
        <v>1405</v>
      </c>
      <c r="C364" s="62" t="s">
        <v>367</v>
      </c>
      <c r="D364" s="62"/>
      <c r="E364" s="63">
        <v>42662</v>
      </c>
      <c r="F364" s="62"/>
      <c r="G364" s="62"/>
      <c r="H364" s="62"/>
      <c r="I364" s="62"/>
      <c r="J364" s="97" t="s">
        <v>1027</v>
      </c>
      <c r="K364" s="62"/>
      <c r="L364" s="62"/>
      <c r="M364" s="142" t="s">
        <v>1406</v>
      </c>
      <c r="N364" s="62"/>
      <c r="O364" s="62"/>
      <c r="P364" s="63"/>
      <c r="Q364" s="62"/>
      <c r="R364" s="63">
        <v>42662</v>
      </c>
      <c r="S364" s="97" t="s">
        <v>1407</v>
      </c>
      <c r="T364" s="115"/>
      <c r="U364" s="115"/>
    </row>
    <row r="365" spans="1:21" s="133" customFormat="1" ht="51.75" customHeight="1">
      <c r="A365" s="96" t="s">
        <v>1810</v>
      </c>
      <c r="B365" s="114" t="s">
        <v>1408</v>
      </c>
      <c r="C365" s="62" t="s">
        <v>367</v>
      </c>
      <c r="D365" s="62"/>
      <c r="E365" s="63">
        <v>42662</v>
      </c>
      <c r="F365" s="62"/>
      <c r="G365" s="62"/>
      <c r="H365" s="62"/>
      <c r="I365" s="62"/>
      <c r="J365" s="97" t="s">
        <v>73</v>
      </c>
      <c r="K365" s="62"/>
      <c r="L365" s="62"/>
      <c r="M365" s="142" t="s">
        <v>1409</v>
      </c>
      <c r="N365" s="62"/>
      <c r="O365" s="62"/>
      <c r="P365" s="63"/>
      <c r="Q365" s="62"/>
      <c r="R365" s="63">
        <v>42702</v>
      </c>
      <c r="S365" s="97" t="s">
        <v>1357</v>
      </c>
      <c r="T365" s="115"/>
      <c r="U365" s="115"/>
    </row>
    <row r="366" spans="1:21" s="133" customFormat="1" ht="66" customHeight="1">
      <c r="A366" s="96" t="s">
        <v>1410</v>
      </c>
      <c r="B366" s="114" t="s">
        <v>1411</v>
      </c>
      <c r="C366" s="62" t="s">
        <v>368</v>
      </c>
      <c r="D366" s="62"/>
      <c r="E366" s="63">
        <v>42657</v>
      </c>
      <c r="F366" s="62"/>
      <c r="G366" s="62"/>
      <c r="H366" s="62"/>
      <c r="I366" s="62"/>
      <c r="J366" s="97" t="s">
        <v>1361</v>
      </c>
      <c r="K366" s="62"/>
      <c r="L366" s="62"/>
      <c r="M366" s="97">
        <v>2000</v>
      </c>
      <c r="N366" s="62"/>
      <c r="O366" s="62"/>
      <c r="P366" s="63">
        <v>42621</v>
      </c>
      <c r="Q366" s="62"/>
      <c r="R366" s="63">
        <v>42659</v>
      </c>
      <c r="S366" s="97" t="s">
        <v>1412</v>
      </c>
      <c r="T366" s="115"/>
      <c r="U366" s="115"/>
    </row>
    <row r="367" spans="1:21" s="133" customFormat="1" ht="61.5" customHeight="1">
      <c r="A367" s="96" t="s">
        <v>1413</v>
      </c>
      <c r="B367" s="114" t="s">
        <v>1414</v>
      </c>
      <c r="C367" s="62" t="s">
        <v>368</v>
      </c>
      <c r="D367" s="62"/>
      <c r="E367" s="63">
        <v>42657</v>
      </c>
      <c r="F367" s="62"/>
      <c r="G367" s="62"/>
      <c r="H367" s="62"/>
      <c r="I367" s="62"/>
      <c r="J367" s="97" t="s">
        <v>1361</v>
      </c>
      <c r="K367" s="62"/>
      <c r="L367" s="62"/>
      <c r="M367" s="97" t="s">
        <v>1415</v>
      </c>
      <c r="N367" s="62"/>
      <c r="O367" s="62"/>
      <c r="P367" s="63">
        <v>42621</v>
      </c>
      <c r="Q367" s="62"/>
      <c r="R367" s="63">
        <v>42659</v>
      </c>
      <c r="S367" s="97" t="s">
        <v>1416</v>
      </c>
      <c r="T367" s="143"/>
      <c r="U367" s="115"/>
    </row>
    <row r="368" spans="1:21" s="133" customFormat="1" ht="63" customHeight="1">
      <c r="A368" s="96" t="s">
        <v>1417</v>
      </c>
      <c r="B368" s="114" t="s">
        <v>1418</v>
      </c>
      <c r="C368" s="62" t="s">
        <v>368</v>
      </c>
      <c r="D368" s="62"/>
      <c r="E368" s="63">
        <v>42662</v>
      </c>
      <c r="F368" s="62"/>
      <c r="G368" s="62"/>
      <c r="H368" s="62"/>
      <c r="I368" s="62"/>
      <c r="J368" s="97" t="s">
        <v>1361</v>
      </c>
      <c r="K368" s="62"/>
      <c r="L368" s="62"/>
      <c r="M368" s="97" t="s">
        <v>1673</v>
      </c>
      <c r="N368" s="62"/>
      <c r="O368" s="62"/>
      <c r="P368" s="63">
        <v>42667</v>
      </c>
      <c r="Q368" s="62"/>
      <c r="R368" s="62" t="s">
        <v>1419</v>
      </c>
      <c r="S368" s="97" t="s">
        <v>1881</v>
      </c>
      <c r="T368" s="115"/>
      <c r="U368" s="115"/>
    </row>
    <row r="369" spans="1:21" ht="56.25" customHeight="1">
      <c r="A369" s="96" t="s">
        <v>1420</v>
      </c>
      <c r="B369" s="114" t="s">
        <v>1421</v>
      </c>
      <c r="C369" s="62" t="s">
        <v>367</v>
      </c>
      <c r="D369" s="62"/>
      <c r="E369" s="63">
        <v>42671</v>
      </c>
      <c r="F369" s="62"/>
      <c r="G369" s="62"/>
      <c r="H369" s="62"/>
      <c r="I369" s="62"/>
      <c r="J369" s="97" t="s">
        <v>73</v>
      </c>
      <c r="K369" s="62"/>
      <c r="L369" s="62"/>
      <c r="M369" s="142" t="s">
        <v>1422</v>
      </c>
      <c r="N369" s="62"/>
      <c r="O369" s="62"/>
      <c r="P369" s="63"/>
      <c r="Q369" s="62"/>
      <c r="R369" s="63">
        <v>42675</v>
      </c>
      <c r="S369" s="97" t="s">
        <v>1423</v>
      </c>
      <c r="T369" s="115"/>
      <c r="U369" s="115"/>
    </row>
    <row r="370" spans="1:21" s="133" customFormat="1" ht="63" customHeight="1">
      <c r="A370" s="1" t="s">
        <v>8</v>
      </c>
      <c r="B370" s="2" t="s">
        <v>41</v>
      </c>
      <c r="C370" s="3" t="s">
        <v>0</v>
      </c>
      <c r="D370" s="3" t="s">
        <v>1</v>
      </c>
      <c r="E370" s="3" t="s">
        <v>2</v>
      </c>
      <c r="F370" s="3" t="s">
        <v>3</v>
      </c>
      <c r="G370" s="3" t="s">
        <v>38</v>
      </c>
      <c r="H370" s="3" t="s">
        <v>9</v>
      </c>
      <c r="I370" s="3" t="s">
        <v>4</v>
      </c>
      <c r="J370" s="15" t="s">
        <v>40</v>
      </c>
      <c r="K370" s="3" t="s">
        <v>39</v>
      </c>
      <c r="L370" s="3" t="s">
        <v>5</v>
      </c>
      <c r="M370" s="3" t="s">
        <v>42</v>
      </c>
      <c r="N370" s="3" t="s">
        <v>6</v>
      </c>
      <c r="O370" s="3" t="s">
        <v>10</v>
      </c>
      <c r="P370" s="3" t="s">
        <v>18</v>
      </c>
      <c r="Q370" s="11" t="s">
        <v>19</v>
      </c>
      <c r="R370" s="3" t="s">
        <v>7</v>
      </c>
      <c r="S370" s="3" t="s">
        <v>43</v>
      </c>
      <c r="T370" s="21" t="s">
        <v>83</v>
      </c>
      <c r="U370" s="43" t="s">
        <v>84</v>
      </c>
    </row>
    <row r="371" spans="1:21" s="134" customFormat="1" ht="55.5" customHeight="1">
      <c r="A371" s="109" t="s">
        <v>1424</v>
      </c>
      <c r="B371" s="110" t="s">
        <v>1425</v>
      </c>
      <c r="C371" s="74" t="s">
        <v>368</v>
      </c>
      <c r="D371" s="74"/>
      <c r="E371" s="95">
        <v>42678</v>
      </c>
      <c r="F371" s="74"/>
      <c r="G371" s="74"/>
      <c r="H371" s="74"/>
      <c r="I371" s="74"/>
      <c r="J371" s="111" t="s">
        <v>502</v>
      </c>
      <c r="K371" s="74"/>
      <c r="L371" s="74"/>
      <c r="M371" s="111" t="s">
        <v>1674</v>
      </c>
      <c r="N371" s="74"/>
      <c r="O371" s="74"/>
      <c r="P371" s="74"/>
      <c r="Q371" s="74"/>
      <c r="R371" s="74" t="s">
        <v>1675</v>
      </c>
      <c r="S371" s="111" t="s">
        <v>573</v>
      </c>
      <c r="T371" s="153"/>
      <c r="U371" s="112"/>
    </row>
    <row r="372" spans="1:21" s="133" customFormat="1" ht="54" customHeight="1">
      <c r="A372" s="96" t="s">
        <v>1676</v>
      </c>
      <c r="B372" s="114" t="s">
        <v>1426</v>
      </c>
      <c r="C372" s="62" t="s">
        <v>368</v>
      </c>
      <c r="D372" s="62"/>
      <c r="E372" s="63">
        <v>42751</v>
      </c>
      <c r="F372" s="62"/>
      <c r="G372" s="62"/>
      <c r="H372" s="62"/>
      <c r="I372" s="62"/>
      <c r="J372" s="97" t="s">
        <v>502</v>
      </c>
      <c r="K372" s="62"/>
      <c r="L372" s="62"/>
      <c r="M372" s="97" t="s">
        <v>1677</v>
      </c>
      <c r="N372" s="62"/>
      <c r="O372" s="62"/>
      <c r="P372" s="63"/>
      <c r="Q372" s="62"/>
      <c r="R372" s="62" t="s">
        <v>1678</v>
      </c>
      <c r="S372" s="97" t="s">
        <v>1679</v>
      </c>
      <c r="T372" s="115"/>
      <c r="U372" s="115"/>
    </row>
    <row r="373" spans="1:21" s="133" customFormat="1" ht="49.5" customHeight="1">
      <c r="A373" s="96" t="s">
        <v>1676</v>
      </c>
      <c r="B373" s="114" t="s">
        <v>1770</v>
      </c>
      <c r="C373" s="62" t="s">
        <v>368</v>
      </c>
      <c r="D373" s="62"/>
      <c r="E373" s="63">
        <v>42692</v>
      </c>
      <c r="F373" s="62"/>
      <c r="G373" s="62"/>
      <c r="H373" s="62"/>
      <c r="I373" s="62"/>
      <c r="J373" s="97" t="s">
        <v>502</v>
      </c>
      <c r="K373" s="62"/>
      <c r="L373" s="62"/>
      <c r="M373" s="97" t="s">
        <v>1680</v>
      </c>
      <c r="N373" s="62"/>
      <c r="O373" s="62"/>
      <c r="P373" s="63"/>
      <c r="Q373" s="62"/>
      <c r="R373" s="62" t="s">
        <v>1681</v>
      </c>
      <c r="S373" s="97" t="s">
        <v>1679</v>
      </c>
      <c r="T373" s="144"/>
      <c r="U373" s="115"/>
    </row>
    <row r="374" spans="1:21" s="133" customFormat="1" ht="39.75" customHeight="1">
      <c r="A374" s="96" t="s">
        <v>1811</v>
      </c>
      <c r="B374" s="114" t="s">
        <v>1428</v>
      </c>
      <c r="C374" s="62" t="s">
        <v>368</v>
      </c>
      <c r="D374" s="62"/>
      <c r="E374" s="63">
        <v>42678</v>
      </c>
      <c r="F374" s="62"/>
      <c r="G374" s="62"/>
      <c r="H374" s="62"/>
      <c r="I374" s="62"/>
      <c r="J374" s="97" t="s">
        <v>73</v>
      </c>
      <c r="K374" s="62"/>
      <c r="L374" s="62"/>
      <c r="M374" s="145" t="s">
        <v>1682</v>
      </c>
      <c r="N374" s="62"/>
      <c r="O374" s="62"/>
      <c r="P374" s="63"/>
      <c r="Q374" s="62"/>
      <c r="R374" s="63">
        <v>42704</v>
      </c>
      <c r="S374" s="97" t="s">
        <v>1683</v>
      </c>
      <c r="T374" s="115"/>
      <c r="U374" s="115"/>
    </row>
    <row r="375" spans="1:21" s="133" customFormat="1" ht="62.25" customHeight="1">
      <c r="A375" s="96" t="s">
        <v>1429</v>
      </c>
      <c r="B375" s="114" t="s">
        <v>1430</v>
      </c>
      <c r="C375" s="62" t="s">
        <v>367</v>
      </c>
      <c r="D375" s="62"/>
      <c r="E375" s="63">
        <v>42671</v>
      </c>
      <c r="F375" s="62"/>
      <c r="G375" s="62"/>
      <c r="H375" s="62"/>
      <c r="I375" s="62"/>
      <c r="J375" s="97" t="s">
        <v>1221</v>
      </c>
      <c r="K375" s="62"/>
      <c r="L375" s="62"/>
      <c r="M375" s="97" t="s">
        <v>1431</v>
      </c>
      <c r="N375" s="62"/>
      <c r="O375" s="62"/>
      <c r="P375" s="63"/>
      <c r="Q375" s="62"/>
      <c r="R375" s="63">
        <v>42688</v>
      </c>
      <c r="S375" s="97" t="s">
        <v>1432</v>
      </c>
      <c r="T375" s="115"/>
      <c r="U375" s="115"/>
    </row>
    <row r="376" spans="1:21" s="133" customFormat="1" ht="59.25" customHeight="1">
      <c r="A376" s="96" t="s">
        <v>1433</v>
      </c>
      <c r="B376" s="114" t="s">
        <v>1434</v>
      </c>
      <c r="C376" s="62" t="s">
        <v>368</v>
      </c>
      <c r="D376" s="62"/>
      <c r="E376" s="63">
        <v>42671</v>
      </c>
      <c r="F376" s="62"/>
      <c r="G376" s="62"/>
      <c r="H376" s="62"/>
      <c r="I376" s="62"/>
      <c r="J376" s="97" t="s">
        <v>1221</v>
      </c>
      <c r="K376" s="62"/>
      <c r="L376" s="62"/>
      <c r="M376" s="97" t="s">
        <v>1435</v>
      </c>
      <c r="N376" s="62"/>
      <c r="O376" s="62"/>
      <c r="P376" s="63"/>
      <c r="Q376" s="62"/>
      <c r="R376" s="63">
        <v>42678</v>
      </c>
      <c r="S376" s="97" t="s">
        <v>1436</v>
      </c>
      <c r="T376" s="144"/>
      <c r="U376" s="115"/>
    </row>
    <row r="377" spans="1:21" s="133" customFormat="1" ht="71.25" customHeight="1">
      <c r="A377" s="96" t="s">
        <v>1812</v>
      </c>
      <c r="B377" s="114" t="s">
        <v>1437</v>
      </c>
      <c r="C377" s="62" t="s">
        <v>368</v>
      </c>
      <c r="D377" s="62"/>
      <c r="E377" s="63">
        <v>42683</v>
      </c>
      <c r="F377" s="62"/>
      <c r="G377" s="62"/>
      <c r="H377" s="62"/>
      <c r="I377" s="62"/>
      <c r="J377" s="97" t="s">
        <v>73</v>
      </c>
      <c r="K377" s="62"/>
      <c r="L377" s="62"/>
      <c r="M377" s="97" t="s">
        <v>1438</v>
      </c>
      <c r="N377" s="62"/>
      <c r="O377" s="62"/>
      <c r="P377" s="63"/>
      <c r="Q377" s="62"/>
      <c r="R377" s="63">
        <v>42644</v>
      </c>
      <c r="S377" s="97" t="s">
        <v>1882</v>
      </c>
      <c r="T377" s="115"/>
      <c r="U377" s="115"/>
    </row>
    <row r="378" spans="1:21" s="133" customFormat="1" ht="71.25" customHeight="1">
      <c r="A378" s="96" t="s">
        <v>1439</v>
      </c>
      <c r="B378" s="114" t="s">
        <v>1440</v>
      </c>
      <c r="C378" s="62" t="s">
        <v>368</v>
      </c>
      <c r="D378" s="63"/>
      <c r="E378" s="63">
        <v>42656</v>
      </c>
      <c r="F378" s="62"/>
      <c r="G378" s="62"/>
      <c r="H378" s="62"/>
      <c r="I378" s="62"/>
      <c r="J378" s="97" t="s">
        <v>1221</v>
      </c>
      <c r="K378" s="62"/>
      <c r="L378" s="62"/>
      <c r="M378" s="97" t="s">
        <v>1441</v>
      </c>
      <c r="N378" s="62"/>
      <c r="O378" s="62"/>
      <c r="P378" s="63"/>
      <c r="Q378" s="62"/>
      <c r="R378" s="62" t="s">
        <v>1442</v>
      </c>
      <c r="S378" s="97" t="s">
        <v>593</v>
      </c>
      <c r="T378" s="115"/>
      <c r="U378" s="115"/>
    </row>
    <row r="379" spans="1:21" s="133" customFormat="1" ht="71.25" customHeight="1">
      <c r="A379" s="96" t="s">
        <v>1443</v>
      </c>
      <c r="B379" s="114" t="s">
        <v>1444</v>
      </c>
      <c r="C379" s="62" t="s">
        <v>368</v>
      </c>
      <c r="D379" s="62"/>
      <c r="E379" s="63">
        <v>42671</v>
      </c>
      <c r="F379" s="62"/>
      <c r="G379" s="62"/>
      <c r="H379" s="62"/>
      <c r="I379" s="62"/>
      <c r="J379" s="97" t="s">
        <v>1221</v>
      </c>
      <c r="K379" s="62"/>
      <c r="L379" s="62"/>
      <c r="M379" s="97" t="s">
        <v>1445</v>
      </c>
      <c r="N379" s="62"/>
      <c r="O379" s="62"/>
      <c r="P379" s="63"/>
      <c r="Q379" s="62"/>
      <c r="R379" s="63">
        <v>42705</v>
      </c>
      <c r="S379" s="97" t="s">
        <v>1285</v>
      </c>
      <c r="T379" s="144"/>
      <c r="U379" s="115"/>
    </row>
    <row r="380" spans="1:21" ht="63.75" customHeight="1">
      <c r="A380" s="96" t="s">
        <v>1813</v>
      </c>
      <c r="B380" s="114" t="s">
        <v>1446</v>
      </c>
      <c r="C380" s="62" t="s">
        <v>367</v>
      </c>
      <c r="D380" s="62"/>
      <c r="E380" s="63">
        <v>42691</v>
      </c>
      <c r="F380" s="62"/>
      <c r="G380" s="62"/>
      <c r="H380" s="62"/>
      <c r="I380" s="62"/>
      <c r="J380" s="97" t="s">
        <v>73</v>
      </c>
      <c r="K380" s="62"/>
      <c r="L380" s="62"/>
      <c r="M380" s="97" t="s">
        <v>1684</v>
      </c>
      <c r="N380" s="62"/>
      <c r="O380" s="62"/>
      <c r="P380" s="63"/>
      <c r="Q380" s="62"/>
      <c r="R380" s="63">
        <v>42675</v>
      </c>
      <c r="S380" s="97" t="s">
        <v>1685</v>
      </c>
      <c r="T380" s="103"/>
      <c r="U380" s="103"/>
    </row>
    <row r="381" spans="1:21" s="134" customFormat="1" ht="45.75" customHeight="1">
      <c r="A381" s="109" t="s">
        <v>1447</v>
      </c>
      <c r="B381" s="110" t="s">
        <v>1448</v>
      </c>
      <c r="C381" s="74" t="s">
        <v>368</v>
      </c>
      <c r="D381" s="74"/>
      <c r="E381" s="95">
        <v>42691</v>
      </c>
      <c r="F381" s="74"/>
      <c r="G381" s="74"/>
      <c r="H381" s="74"/>
      <c r="I381" s="74"/>
      <c r="J381" s="111" t="s">
        <v>502</v>
      </c>
      <c r="K381" s="74"/>
      <c r="L381" s="74"/>
      <c r="M381" s="111" t="s">
        <v>1686</v>
      </c>
      <c r="N381" s="74"/>
      <c r="O381" s="74"/>
      <c r="P381" s="74"/>
      <c r="Q381" s="74"/>
      <c r="R381" s="95">
        <v>42738</v>
      </c>
      <c r="S381" s="111" t="s">
        <v>1687</v>
      </c>
      <c r="T381" s="112"/>
      <c r="U381" s="112"/>
    </row>
    <row r="382" spans="1:21" s="134" customFormat="1" ht="55.5" customHeight="1">
      <c r="A382" s="109" t="s">
        <v>1449</v>
      </c>
      <c r="B382" s="110" t="s">
        <v>1450</v>
      </c>
      <c r="C382" s="74" t="s">
        <v>368</v>
      </c>
      <c r="D382" s="74"/>
      <c r="E382" s="95">
        <v>42691</v>
      </c>
      <c r="F382" s="74"/>
      <c r="G382" s="74"/>
      <c r="H382" s="74"/>
      <c r="I382" s="74"/>
      <c r="J382" s="111" t="s">
        <v>502</v>
      </c>
      <c r="K382" s="74"/>
      <c r="L382" s="74"/>
      <c r="M382" s="111" t="s">
        <v>1688</v>
      </c>
      <c r="N382" s="74"/>
      <c r="O382" s="74"/>
      <c r="P382" s="74"/>
      <c r="Q382" s="74"/>
      <c r="R382" s="95">
        <v>42738</v>
      </c>
      <c r="S382" s="111" t="s">
        <v>1037</v>
      </c>
      <c r="T382" s="112"/>
      <c r="U382" s="112"/>
    </row>
    <row r="383" spans="1:21" s="134" customFormat="1" ht="58.5" customHeight="1">
      <c r="A383" s="109" t="s">
        <v>1451</v>
      </c>
      <c r="B383" s="110" t="s">
        <v>1452</v>
      </c>
      <c r="C383" s="74" t="s">
        <v>368</v>
      </c>
      <c r="D383" s="74"/>
      <c r="E383" s="95">
        <v>42618</v>
      </c>
      <c r="F383" s="74"/>
      <c r="G383" s="74"/>
      <c r="H383" s="74"/>
      <c r="I383" s="74"/>
      <c r="J383" s="111" t="s">
        <v>502</v>
      </c>
      <c r="K383" s="74"/>
      <c r="L383" s="74"/>
      <c r="M383" s="111" t="s">
        <v>1689</v>
      </c>
      <c r="N383" s="74"/>
      <c r="O383" s="74"/>
      <c r="P383" s="74"/>
      <c r="Q383" s="74"/>
      <c r="R383" s="95">
        <v>42745</v>
      </c>
      <c r="S383" s="111" t="s">
        <v>573</v>
      </c>
      <c r="T383" s="112"/>
      <c r="U383" s="112"/>
    </row>
    <row r="384" spans="1:21" s="132" customFormat="1" ht="60.75" customHeight="1">
      <c r="A384" s="109" t="s">
        <v>1453</v>
      </c>
      <c r="B384" s="110" t="s">
        <v>1454</v>
      </c>
      <c r="C384" s="74" t="s">
        <v>368</v>
      </c>
      <c r="D384" s="74"/>
      <c r="E384" s="95">
        <v>42691</v>
      </c>
      <c r="F384" s="74"/>
      <c r="G384" s="74"/>
      <c r="H384" s="74"/>
      <c r="I384" s="74"/>
      <c r="J384" s="111" t="s">
        <v>502</v>
      </c>
      <c r="K384" s="74"/>
      <c r="L384" s="74"/>
      <c r="M384" s="111" t="s">
        <v>1690</v>
      </c>
      <c r="N384" s="74"/>
      <c r="O384" s="74"/>
      <c r="P384" s="74"/>
      <c r="Q384" s="74"/>
      <c r="R384" s="95">
        <v>42691</v>
      </c>
      <c r="S384" s="111" t="s">
        <v>1691</v>
      </c>
      <c r="T384" s="112"/>
      <c r="U384" s="112"/>
    </row>
    <row r="385" spans="1:21" ht="48" customHeight="1">
      <c r="A385" s="1" t="s">
        <v>8</v>
      </c>
      <c r="B385" s="2" t="s">
        <v>41</v>
      </c>
      <c r="C385" s="3" t="s">
        <v>0</v>
      </c>
      <c r="D385" s="3" t="s">
        <v>1</v>
      </c>
      <c r="E385" s="3" t="s">
        <v>2</v>
      </c>
      <c r="F385" s="3" t="s">
        <v>3</v>
      </c>
      <c r="G385" s="3" t="s">
        <v>38</v>
      </c>
      <c r="H385" s="3" t="s">
        <v>9</v>
      </c>
      <c r="I385" s="3" t="s">
        <v>4</v>
      </c>
      <c r="J385" s="15" t="s">
        <v>40</v>
      </c>
      <c r="K385" s="3" t="s">
        <v>39</v>
      </c>
      <c r="L385" s="3" t="s">
        <v>5</v>
      </c>
      <c r="M385" s="3" t="s">
        <v>42</v>
      </c>
      <c r="N385" s="3" t="s">
        <v>6</v>
      </c>
      <c r="O385" s="3" t="s">
        <v>10</v>
      </c>
      <c r="P385" s="3" t="s">
        <v>18</v>
      </c>
      <c r="Q385" s="11" t="s">
        <v>19</v>
      </c>
      <c r="R385" s="3" t="s">
        <v>7</v>
      </c>
      <c r="S385" s="3" t="s">
        <v>43</v>
      </c>
      <c r="T385" s="21" t="s">
        <v>83</v>
      </c>
      <c r="U385" s="43" t="s">
        <v>84</v>
      </c>
    </row>
    <row r="386" spans="1:21" s="133" customFormat="1" ht="61.5" customHeight="1">
      <c r="A386" s="96" t="s">
        <v>1814</v>
      </c>
      <c r="B386" s="114" t="s">
        <v>1455</v>
      </c>
      <c r="C386" s="62" t="s">
        <v>367</v>
      </c>
      <c r="D386" s="62"/>
      <c r="E386" s="63">
        <v>42677</v>
      </c>
      <c r="F386" s="62"/>
      <c r="G386" s="62"/>
      <c r="H386" s="62"/>
      <c r="I386" s="62"/>
      <c r="J386" s="97" t="s">
        <v>1027</v>
      </c>
      <c r="K386" s="62"/>
      <c r="L386" s="62"/>
      <c r="M386" s="142" t="s">
        <v>1456</v>
      </c>
      <c r="N386" s="62"/>
      <c r="O386" s="62"/>
      <c r="P386" s="63"/>
      <c r="Q386" s="62"/>
      <c r="R386" s="63">
        <v>42781</v>
      </c>
      <c r="S386" s="97" t="s">
        <v>1457</v>
      </c>
      <c r="T386" s="115"/>
      <c r="U386" s="115"/>
    </row>
    <row r="387" spans="1:21" s="133" customFormat="1" ht="43.5" customHeight="1">
      <c r="A387" s="96" t="s">
        <v>1458</v>
      </c>
      <c r="B387" s="114" t="s">
        <v>1459</v>
      </c>
      <c r="C387" s="62" t="s">
        <v>367</v>
      </c>
      <c r="D387" s="62"/>
      <c r="E387" s="63">
        <v>42677</v>
      </c>
      <c r="F387" s="62"/>
      <c r="G387" s="62"/>
      <c r="H387" s="62"/>
      <c r="I387" s="62"/>
      <c r="J387" s="97" t="s">
        <v>73</v>
      </c>
      <c r="K387" s="62"/>
      <c r="L387" s="62"/>
      <c r="M387" s="97" t="s">
        <v>1460</v>
      </c>
      <c r="N387" s="62"/>
      <c r="O387" s="62"/>
      <c r="P387" s="63"/>
      <c r="Q387" s="62"/>
      <c r="R387" s="63">
        <v>42734</v>
      </c>
      <c r="S387" s="97" t="s">
        <v>1357</v>
      </c>
      <c r="T387" s="115"/>
      <c r="U387" s="115"/>
    </row>
    <row r="388" spans="1:21" ht="46.5" customHeight="1">
      <c r="A388" s="96" t="s">
        <v>1461</v>
      </c>
      <c r="B388" s="114" t="s">
        <v>1462</v>
      </c>
      <c r="C388" s="62" t="s">
        <v>367</v>
      </c>
      <c r="D388" s="62"/>
      <c r="E388" s="63">
        <v>42677</v>
      </c>
      <c r="F388" s="62"/>
      <c r="G388" s="62"/>
      <c r="H388" s="62"/>
      <c r="I388" s="62"/>
      <c r="J388" s="97" t="s">
        <v>1221</v>
      </c>
      <c r="K388" s="62"/>
      <c r="L388" s="62"/>
      <c r="M388" s="97" t="s">
        <v>1463</v>
      </c>
      <c r="N388" s="62"/>
      <c r="O388" s="62"/>
      <c r="P388" s="63"/>
      <c r="Q388" s="62"/>
      <c r="R388" s="63">
        <v>42691</v>
      </c>
      <c r="S388" s="97" t="s">
        <v>1464</v>
      </c>
      <c r="T388" s="103"/>
      <c r="U388" s="103"/>
    </row>
    <row r="389" spans="1:21" ht="46.5" customHeight="1">
      <c r="A389" s="5" t="s">
        <v>1836</v>
      </c>
      <c r="B389" s="13" t="s">
        <v>1465</v>
      </c>
      <c r="C389" s="6" t="s">
        <v>368</v>
      </c>
      <c r="D389" s="6"/>
      <c r="E389" s="7">
        <v>42702</v>
      </c>
      <c r="F389" s="6"/>
      <c r="G389" s="6"/>
      <c r="H389" s="6"/>
      <c r="I389" s="6"/>
      <c r="J389" s="6" t="s">
        <v>1221</v>
      </c>
      <c r="K389" s="6"/>
      <c r="L389" s="6"/>
      <c r="M389" s="6" t="s">
        <v>1466</v>
      </c>
      <c r="N389" s="6"/>
      <c r="O389" s="6"/>
      <c r="P389" s="7">
        <v>42736</v>
      </c>
      <c r="Q389" s="6"/>
      <c r="R389" s="146" t="s">
        <v>1827</v>
      </c>
      <c r="S389" s="6" t="s">
        <v>1467</v>
      </c>
      <c r="T389" s="103"/>
      <c r="U389" s="103"/>
    </row>
    <row r="390" spans="1:21" s="133" customFormat="1" ht="48.75" customHeight="1">
      <c r="A390" s="5" t="s">
        <v>1815</v>
      </c>
      <c r="B390" s="13" t="s">
        <v>1692</v>
      </c>
      <c r="C390" s="6" t="s">
        <v>368</v>
      </c>
      <c r="D390" s="6"/>
      <c r="E390" s="7">
        <v>42682</v>
      </c>
      <c r="F390" s="6"/>
      <c r="G390" s="6"/>
      <c r="H390" s="6"/>
      <c r="I390" s="6"/>
      <c r="J390" s="6" t="s">
        <v>1221</v>
      </c>
      <c r="K390" s="6"/>
      <c r="L390" s="6"/>
      <c r="M390" s="6" t="s">
        <v>1693</v>
      </c>
      <c r="N390" s="6"/>
      <c r="O390" s="6"/>
      <c r="P390" s="7"/>
      <c r="Q390" s="6"/>
      <c r="R390" s="6" t="s">
        <v>1694</v>
      </c>
      <c r="S390" s="6" t="s">
        <v>1695</v>
      </c>
      <c r="T390" s="115"/>
      <c r="U390" s="115"/>
    </row>
    <row r="391" spans="1:21" s="133" customFormat="1" ht="51" customHeight="1">
      <c r="A391" s="96" t="s">
        <v>1468</v>
      </c>
      <c r="B391" s="114" t="s">
        <v>1469</v>
      </c>
      <c r="C391" s="62" t="s">
        <v>371</v>
      </c>
      <c r="D391" s="62"/>
      <c r="E391" s="63">
        <v>42621</v>
      </c>
      <c r="F391" s="62"/>
      <c r="G391" s="62"/>
      <c r="H391" s="62"/>
      <c r="I391" s="62"/>
      <c r="J391" s="97" t="s">
        <v>1221</v>
      </c>
      <c r="K391" s="62"/>
      <c r="L391" s="62"/>
      <c r="M391" s="97" t="s">
        <v>1470</v>
      </c>
      <c r="N391" s="62"/>
      <c r="O391" s="62"/>
      <c r="P391" s="63">
        <v>42621</v>
      </c>
      <c r="Q391" s="62"/>
      <c r="R391" s="63">
        <v>42659</v>
      </c>
      <c r="S391" s="97" t="s">
        <v>1471</v>
      </c>
      <c r="T391" s="115"/>
      <c r="U391" s="115"/>
    </row>
    <row r="392" spans="1:21" s="134" customFormat="1" ht="63" customHeight="1">
      <c r="A392" s="96" t="s">
        <v>1472</v>
      </c>
      <c r="B392" s="114" t="s">
        <v>1473</v>
      </c>
      <c r="C392" s="62" t="s">
        <v>371</v>
      </c>
      <c r="D392" s="62"/>
      <c r="E392" s="63">
        <v>42621</v>
      </c>
      <c r="F392" s="62"/>
      <c r="G392" s="62"/>
      <c r="H392" s="62"/>
      <c r="I392" s="62"/>
      <c r="J392" s="97" t="s">
        <v>1221</v>
      </c>
      <c r="K392" s="62"/>
      <c r="L392" s="62"/>
      <c r="M392" s="97" t="s">
        <v>1415</v>
      </c>
      <c r="N392" s="62"/>
      <c r="O392" s="62"/>
      <c r="P392" s="63">
        <v>42621</v>
      </c>
      <c r="Q392" s="62"/>
      <c r="R392" s="63">
        <v>42659</v>
      </c>
      <c r="S392" s="97" t="s">
        <v>1474</v>
      </c>
      <c r="T392" s="112"/>
      <c r="U392" s="112"/>
    </row>
    <row r="393" spans="1:21" s="134" customFormat="1" ht="63.75" customHeight="1">
      <c r="A393" s="109" t="s">
        <v>1475</v>
      </c>
      <c r="B393" s="110" t="s">
        <v>1476</v>
      </c>
      <c r="C393" s="74" t="s">
        <v>371</v>
      </c>
      <c r="D393" s="74"/>
      <c r="E393" s="95">
        <v>42678</v>
      </c>
      <c r="F393" s="74"/>
      <c r="G393" s="74"/>
      <c r="H393" s="74"/>
      <c r="I393" s="74"/>
      <c r="J393" s="111" t="s">
        <v>1221</v>
      </c>
      <c r="K393" s="74"/>
      <c r="L393" s="74"/>
      <c r="M393" s="111" t="s">
        <v>1696</v>
      </c>
      <c r="N393" s="74"/>
      <c r="O393" s="74"/>
      <c r="P393" s="95">
        <v>42684</v>
      </c>
      <c r="Q393" s="74"/>
      <c r="R393" s="74" t="s">
        <v>1697</v>
      </c>
      <c r="S393" s="111" t="s">
        <v>1883</v>
      </c>
      <c r="T393" s="112"/>
      <c r="U393" s="112"/>
    </row>
    <row r="394" spans="1:21" s="134" customFormat="1" ht="66.75" customHeight="1">
      <c r="A394" s="109" t="s">
        <v>1477</v>
      </c>
      <c r="B394" s="110" t="s">
        <v>1478</v>
      </c>
      <c r="C394" s="74" t="s">
        <v>371</v>
      </c>
      <c r="D394" s="74"/>
      <c r="E394" s="95">
        <v>42678</v>
      </c>
      <c r="F394" s="74"/>
      <c r="G394" s="74"/>
      <c r="H394" s="74"/>
      <c r="I394" s="74"/>
      <c r="J394" s="111" t="s">
        <v>1221</v>
      </c>
      <c r="K394" s="74"/>
      <c r="L394" s="74"/>
      <c r="M394" s="111" t="s">
        <v>1698</v>
      </c>
      <c r="N394" s="74"/>
      <c r="O394" s="74"/>
      <c r="P394" s="95">
        <v>42684</v>
      </c>
      <c r="Q394" s="74"/>
      <c r="R394" s="74" t="s">
        <v>1816</v>
      </c>
      <c r="S394" s="111" t="s">
        <v>1884</v>
      </c>
      <c r="T394" s="112"/>
      <c r="U394" s="112"/>
    </row>
    <row r="395" spans="1:21" s="133" customFormat="1" ht="64.5" customHeight="1">
      <c r="A395" s="109" t="s">
        <v>1479</v>
      </c>
      <c r="B395" s="110" t="s">
        <v>1480</v>
      </c>
      <c r="C395" s="74" t="s">
        <v>371</v>
      </c>
      <c r="D395" s="74"/>
      <c r="E395" s="95">
        <v>42678</v>
      </c>
      <c r="F395" s="74"/>
      <c r="G395" s="74"/>
      <c r="H395" s="74"/>
      <c r="I395" s="74"/>
      <c r="J395" s="111" t="s">
        <v>1221</v>
      </c>
      <c r="K395" s="74"/>
      <c r="L395" s="74"/>
      <c r="M395" s="111" t="s">
        <v>1699</v>
      </c>
      <c r="N395" s="74"/>
      <c r="O395" s="74"/>
      <c r="P395" s="95">
        <v>42684</v>
      </c>
      <c r="Q395" s="74"/>
      <c r="R395" s="74" t="s">
        <v>1481</v>
      </c>
      <c r="S395" s="111" t="s">
        <v>1885</v>
      </c>
      <c r="T395" s="115"/>
      <c r="U395" s="115"/>
    </row>
    <row r="396" spans="1:19" ht="53.25" customHeight="1">
      <c r="A396" s="96" t="s">
        <v>1482</v>
      </c>
      <c r="B396" s="114" t="s">
        <v>1483</v>
      </c>
      <c r="C396" s="62" t="s">
        <v>371</v>
      </c>
      <c r="D396" s="62"/>
      <c r="E396" s="63">
        <v>42681</v>
      </c>
      <c r="F396" s="62"/>
      <c r="G396" s="62"/>
      <c r="H396" s="62"/>
      <c r="I396" s="62"/>
      <c r="J396" s="97" t="s">
        <v>1221</v>
      </c>
      <c r="K396" s="62"/>
      <c r="L396" s="62"/>
      <c r="M396" s="97" t="s">
        <v>1700</v>
      </c>
      <c r="N396" s="62"/>
      <c r="O396" s="62"/>
      <c r="P396" s="63">
        <v>42681</v>
      </c>
      <c r="Q396" s="62"/>
      <c r="R396" s="62" t="s">
        <v>1484</v>
      </c>
      <c r="S396" s="97" t="s">
        <v>1887</v>
      </c>
    </row>
    <row r="397" spans="1:21" s="134" customFormat="1" ht="57" customHeight="1">
      <c r="A397" s="1" t="s">
        <v>8</v>
      </c>
      <c r="B397" s="2" t="s">
        <v>41</v>
      </c>
      <c r="C397" s="3" t="s">
        <v>0</v>
      </c>
      <c r="D397" s="3" t="s">
        <v>1</v>
      </c>
      <c r="E397" s="3" t="s">
        <v>2</v>
      </c>
      <c r="F397" s="3" t="s">
        <v>3</v>
      </c>
      <c r="G397" s="3" t="s">
        <v>38</v>
      </c>
      <c r="H397" s="3" t="s">
        <v>9</v>
      </c>
      <c r="I397" s="3" t="s">
        <v>4</v>
      </c>
      <c r="J397" s="15" t="s">
        <v>40</v>
      </c>
      <c r="K397" s="3" t="s">
        <v>39</v>
      </c>
      <c r="L397" s="3" t="s">
        <v>5</v>
      </c>
      <c r="M397" s="3" t="s">
        <v>42</v>
      </c>
      <c r="N397" s="3" t="s">
        <v>6</v>
      </c>
      <c r="O397" s="3" t="s">
        <v>10</v>
      </c>
      <c r="P397" s="3" t="s">
        <v>18</v>
      </c>
      <c r="Q397" s="11" t="s">
        <v>19</v>
      </c>
      <c r="R397" s="3" t="s">
        <v>7</v>
      </c>
      <c r="S397" s="3" t="s">
        <v>43</v>
      </c>
      <c r="T397" s="21" t="s">
        <v>83</v>
      </c>
      <c r="U397" s="43" t="s">
        <v>84</v>
      </c>
    </row>
    <row r="398" spans="1:21" s="133" customFormat="1" ht="63" customHeight="1">
      <c r="A398" s="109" t="s">
        <v>1485</v>
      </c>
      <c r="B398" s="110" t="s">
        <v>1486</v>
      </c>
      <c r="C398" s="74" t="s">
        <v>371</v>
      </c>
      <c r="D398" s="74"/>
      <c r="E398" s="95">
        <v>42681</v>
      </c>
      <c r="F398" s="74"/>
      <c r="G398" s="74"/>
      <c r="H398" s="74"/>
      <c r="I398" s="74"/>
      <c r="J398" s="111" t="s">
        <v>1221</v>
      </c>
      <c r="K398" s="74"/>
      <c r="L398" s="74"/>
      <c r="M398" s="111" t="s">
        <v>1701</v>
      </c>
      <c r="N398" s="74"/>
      <c r="O398" s="74"/>
      <c r="P398" s="95">
        <v>42681</v>
      </c>
      <c r="Q398" s="74"/>
      <c r="R398" s="74" t="s">
        <v>1484</v>
      </c>
      <c r="S398" s="111" t="s">
        <v>1886</v>
      </c>
      <c r="T398" s="115"/>
      <c r="U398" s="115"/>
    </row>
    <row r="399" spans="1:21" s="133" customFormat="1" ht="59.25" customHeight="1">
      <c r="A399" s="96" t="s">
        <v>1819</v>
      </c>
      <c r="B399" s="114" t="s">
        <v>1702</v>
      </c>
      <c r="C399" s="62" t="s">
        <v>371</v>
      </c>
      <c r="D399" s="62"/>
      <c r="E399" s="63">
        <v>42705</v>
      </c>
      <c r="F399" s="62"/>
      <c r="G399" s="62"/>
      <c r="H399" s="62"/>
      <c r="I399" s="62"/>
      <c r="J399" s="97" t="s">
        <v>1703</v>
      </c>
      <c r="K399" s="62"/>
      <c r="L399" s="62"/>
      <c r="M399" s="97" t="s">
        <v>1704</v>
      </c>
      <c r="N399" s="62"/>
      <c r="O399" s="62"/>
      <c r="P399" s="62"/>
      <c r="Q399" s="62"/>
      <c r="R399" s="62" t="s">
        <v>1705</v>
      </c>
      <c r="S399" s="97" t="s">
        <v>1706</v>
      </c>
      <c r="T399" s="115"/>
      <c r="U399" s="115"/>
    </row>
    <row r="400" spans="1:21" s="133" customFormat="1" ht="61.5" customHeight="1">
      <c r="A400" s="96" t="s">
        <v>1817</v>
      </c>
      <c r="B400" s="114" t="s">
        <v>1707</v>
      </c>
      <c r="C400" s="62" t="s">
        <v>371</v>
      </c>
      <c r="D400" s="62"/>
      <c r="E400" s="63">
        <v>42627</v>
      </c>
      <c r="F400" s="62"/>
      <c r="G400" s="62"/>
      <c r="H400" s="62"/>
      <c r="I400" s="62"/>
      <c r="J400" s="97" t="s">
        <v>1221</v>
      </c>
      <c r="K400" s="62"/>
      <c r="L400" s="62"/>
      <c r="M400" s="97" t="s">
        <v>1708</v>
      </c>
      <c r="N400" s="62"/>
      <c r="O400" s="62"/>
      <c r="P400" s="89">
        <v>42627</v>
      </c>
      <c r="Q400" s="62"/>
      <c r="R400" s="63">
        <v>42687</v>
      </c>
      <c r="S400" s="97" t="s">
        <v>1488</v>
      </c>
      <c r="T400" s="115"/>
      <c r="U400" s="115"/>
    </row>
    <row r="401" spans="1:21" s="134" customFormat="1" ht="74.25" customHeight="1">
      <c r="A401" s="96" t="s">
        <v>1818</v>
      </c>
      <c r="B401" s="114" t="s">
        <v>1709</v>
      </c>
      <c r="C401" s="62" t="s">
        <v>371</v>
      </c>
      <c r="D401" s="62"/>
      <c r="E401" s="63">
        <v>42676</v>
      </c>
      <c r="F401" s="62"/>
      <c r="G401" s="62"/>
      <c r="H401" s="62"/>
      <c r="I401" s="62"/>
      <c r="J401" s="97" t="s">
        <v>1221</v>
      </c>
      <c r="K401" s="62"/>
      <c r="L401" s="62"/>
      <c r="M401" s="97" t="s">
        <v>1710</v>
      </c>
      <c r="N401" s="62"/>
      <c r="O401" s="62"/>
      <c r="P401" s="63">
        <v>42676</v>
      </c>
      <c r="Q401" s="62"/>
      <c r="R401" s="63">
        <v>42687</v>
      </c>
      <c r="S401" s="97" t="s">
        <v>1489</v>
      </c>
      <c r="T401" s="112"/>
      <c r="U401" s="112"/>
    </row>
    <row r="402" spans="1:21" s="134" customFormat="1" ht="63.75" customHeight="1">
      <c r="A402" s="109" t="s">
        <v>1711</v>
      </c>
      <c r="B402" s="110" t="s">
        <v>1712</v>
      </c>
      <c r="C402" s="74" t="s">
        <v>371</v>
      </c>
      <c r="D402" s="74"/>
      <c r="E402" s="95">
        <v>42683</v>
      </c>
      <c r="F402" s="74"/>
      <c r="G402" s="74"/>
      <c r="H402" s="74"/>
      <c r="I402" s="74"/>
      <c r="J402" s="111" t="s">
        <v>1221</v>
      </c>
      <c r="K402" s="74"/>
      <c r="L402" s="74"/>
      <c r="M402" s="111" t="s">
        <v>1713</v>
      </c>
      <c r="N402" s="74"/>
      <c r="O402" s="74"/>
      <c r="P402" s="95">
        <v>42690</v>
      </c>
      <c r="Q402" s="74"/>
      <c r="R402" s="95" t="s">
        <v>1490</v>
      </c>
      <c r="S402" s="111" t="s">
        <v>1888</v>
      </c>
      <c r="T402" s="147"/>
      <c r="U402" s="112"/>
    </row>
    <row r="403" spans="1:21" ht="66" customHeight="1">
      <c r="A403" s="109" t="s">
        <v>1491</v>
      </c>
      <c r="B403" s="110" t="s">
        <v>1714</v>
      </c>
      <c r="C403" s="74" t="s">
        <v>371</v>
      </c>
      <c r="D403" s="74"/>
      <c r="E403" s="95">
        <v>42695</v>
      </c>
      <c r="F403" s="74"/>
      <c r="G403" s="74"/>
      <c r="H403" s="74"/>
      <c r="I403" s="74"/>
      <c r="J403" s="111" t="s">
        <v>1221</v>
      </c>
      <c r="K403" s="74"/>
      <c r="L403" s="74"/>
      <c r="M403" s="111" t="s">
        <v>1715</v>
      </c>
      <c r="N403" s="74"/>
      <c r="O403" s="74"/>
      <c r="P403" s="95">
        <v>42698</v>
      </c>
      <c r="Q403" s="74"/>
      <c r="R403" s="74" t="s">
        <v>1716</v>
      </c>
      <c r="S403" s="111" t="s">
        <v>1492</v>
      </c>
      <c r="T403" s="103"/>
      <c r="U403" s="103"/>
    </row>
    <row r="404" spans="1:21" s="133" customFormat="1" ht="85.5" customHeight="1">
      <c r="A404" s="5" t="s">
        <v>1493</v>
      </c>
      <c r="B404" s="13" t="s">
        <v>1494</v>
      </c>
      <c r="C404" s="6" t="s">
        <v>368</v>
      </c>
      <c r="D404" s="6"/>
      <c r="E404" s="7">
        <v>42676</v>
      </c>
      <c r="F404" s="6"/>
      <c r="G404" s="6"/>
      <c r="H404" s="6"/>
      <c r="I404" s="6"/>
      <c r="J404" s="6" t="s">
        <v>73</v>
      </c>
      <c r="K404" s="6"/>
      <c r="L404" s="6"/>
      <c r="M404" s="6" t="s">
        <v>1495</v>
      </c>
      <c r="N404" s="6"/>
      <c r="O404" s="6"/>
      <c r="P404" s="6"/>
      <c r="Q404" s="6"/>
      <c r="R404" s="6" t="s">
        <v>1717</v>
      </c>
      <c r="S404" s="6" t="s">
        <v>1496</v>
      </c>
      <c r="T404" s="115"/>
      <c r="U404" s="115"/>
    </row>
    <row r="405" spans="1:21" s="133" customFormat="1" ht="66" customHeight="1">
      <c r="A405" s="96" t="s">
        <v>1497</v>
      </c>
      <c r="B405" s="114" t="s">
        <v>1498</v>
      </c>
      <c r="C405" s="62" t="s">
        <v>367</v>
      </c>
      <c r="D405" s="62"/>
      <c r="E405" s="63">
        <v>42695</v>
      </c>
      <c r="F405" s="62"/>
      <c r="G405" s="62"/>
      <c r="H405" s="62"/>
      <c r="I405" s="62"/>
      <c r="J405" s="97" t="s">
        <v>73</v>
      </c>
      <c r="K405" s="62"/>
      <c r="L405" s="62"/>
      <c r="M405" s="97" t="s">
        <v>1499</v>
      </c>
      <c r="N405" s="62"/>
      <c r="O405" s="62"/>
      <c r="P405" s="62"/>
      <c r="Q405" s="62"/>
      <c r="R405" s="63">
        <v>42720</v>
      </c>
      <c r="S405" s="97" t="s">
        <v>1500</v>
      </c>
      <c r="T405" s="115"/>
      <c r="U405" s="115"/>
    </row>
    <row r="406" spans="1:21" s="133" customFormat="1" ht="74.25" customHeight="1">
      <c r="A406" s="96" t="s">
        <v>1501</v>
      </c>
      <c r="B406" s="114" t="s">
        <v>1502</v>
      </c>
      <c r="C406" s="62" t="s">
        <v>367</v>
      </c>
      <c r="D406" s="62"/>
      <c r="E406" s="63">
        <v>42696</v>
      </c>
      <c r="F406" s="62"/>
      <c r="G406" s="62"/>
      <c r="H406" s="62"/>
      <c r="I406" s="62"/>
      <c r="J406" s="97" t="s">
        <v>1361</v>
      </c>
      <c r="K406" s="62"/>
      <c r="L406" s="62"/>
      <c r="M406" s="142">
        <v>1360</v>
      </c>
      <c r="N406" s="62"/>
      <c r="O406" s="62"/>
      <c r="P406" s="62"/>
      <c r="Q406" s="62"/>
      <c r="R406" s="62" t="s">
        <v>1503</v>
      </c>
      <c r="S406" s="97" t="s">
        <v>1504</v>
      </c>
      <c r="T406" s="115"/>
      <c r="U406" s="115"/>
    </row>
    <row r="407" spans="1:21" s="133" customFormat="1" ht="58.5" customHeight="1">
      <c r="A407" s="96" t="s">
        <v>1505</v>
      </c>
      <c r="B407" s="114" t="s">
        <v>1506</v>
      </c>
      <c r="C407" s="62" t="s">
        <v>367</v>
      </c>
      <c r="D407" s="62"/>
      <c r="E407" s="63">
        <v>42696</v>
      </c>
      <c r="F407" s="62"/>
      <c r="G407" s="62"/>
      <c r="H407" s="62"/>
      <c r="I407" s="62"/>
      <c r="J407" s="97" t="s">
        <v>73</v>
      </c>
      <c r="K407" s="62"/>
      <c r="L407" s="62"/>
      <c r="M407" s="142" t="s">
        <v>1507</v>
      </c>
      <c r="N407" s="62"/>
      <c r="O407" s="62"/>
      <c r="P407" s="62"/>
      <c r="Q407" s="62"/>
      <c r="R407" s="63">
        <v>42697</v>
      </c>
      <c r="S407" s="97" t="s">
        <v>1508</v>
      </c>
      <c r="T407" s="115"/>
      <c r="U407" s="115"/>
    </row>
    <row r="408" spans="1:21" s="133" customFormat="1" ht="67.5" customHeight="1">
      <c r="A408" s="96" t="s">
        <v>1509</v>
      </c>
      <c r="B408" s="114" t="s">
        <v>1510</v>
      </c>
      <c r="C408" s="62" t="s">
        <v>367</v>
      </c>
      <c r="D408" s="62"/>
      <c r="E408" s="63">
        <v>42696</v>
      </c>
      <c r="F408" s="62"/>
      <c r="G408" s="62"/>
      <c r="H408" s="62"/>
      <c r="I408" s="62"/>
      <c r="J408" s="97" t="s">
        <v>73</v>
      </c>
      <c r="K408" s="62"/>
      <c r="L408" s="62"/>
      <c r="M408" s="97" t="s">
        <v>1511</v>
      </c>
      <c r="N408" s="62"/>
      <c r="O408" s="62"/>
      <c r="P408" s="62"/>
      <c r="Q408" s="62"/>
      <c r="R408" s="63">
        <v>42699</v>
      </c>
      <c r="S408" s="97" t="s">
        <v>1512</v>
      </c>
      <c r="T408" s="115"/>
      <c r="U408" s="115"/>
    </row>
    <row r="409" spans="1:21" s="134" customFormat="1" ht="68.25" customHeight="1">
      <c r="A409" s="96" t="s">
        <v>1513</v>
      </c>
      <c r="B409" s="114" t="s">
        <v>1514</v>
      </c>
      <c r="C409" s="74" t="s">
        <v>371</v>
      </c>
      <c r="D409" s="62"/>
      <c r="E409" s="63">
        <v>42696</v>
      </c>
      <c r="F409" s="62"/>
      <c r="G409" s="62"/>
      <c r="H409" s="62"/>
      <c r="I409" s="62"/>
      <c r="J409" s="97" t="s">
        <v>502</v>
      </c>
      <c r="K409" s="62"/>
      <c r="L409" s="62"/>
      <c r="M409" s="97" t="s">
        <v>1515</v>
      </c>
      <c r="N409" s="62"/>
      <c r="O409" s="62"/>
      <c r="P409" s="62"/>
      <c r="Q409" s="62"/>
      <c r="R409" s="63">
        <v>42697</v>
      </c>
      <c r="S409" s="97" t="s">
        <v>1516</v>
      </c>
      <c r="T409" s="147"/>
      <c r="U409" s="112"/>
    </row>
    <row r="410" spans="1:21" s="134" customFormat="1" ht="85.5" customHeight="1">
      <c r="A410" s="109" t="s">
        <v>1718</v>
      </c>
      <c r="B410" s="110" t="s">
        <v>1517</v>
      </c>
      <c r="C410" s="74" t="s">
        <v>371</v>
      </c>
      <c r="D410" s="74"/>
      <c r="E410" s="95">
        <v>42619</v>
      </c>
      <c r="F410" s="74"/>
      <c r="G410" s="74"/>
      <c r="H410" s="74"/>
      <c r="I410" s="74"/>
      <c r="J410" s="111" t="s">
        <v>1361</v>
      </c>
      <c r="K410" s="74"/>
      <c r="L410" s="74"/>
      <c r="M410" s="111" t="s">
        <v>1719</v>
      </c>
      <c r="N410" s="74"/>
      <c r="O410" s="74"/>
      <c r="P410" s="95">
        <v>42696</v>
      </c>
      <c r="Q410" s="74"/>
      <c r="R410" s="74" t="s">
        <v>1720</v>
      </c>
      <c r="S410" s="111" t="s">
        <v>1889</v>
      </c>
      <c r="T410" s="112"/>
      <c r="U410" s="112"/>
    </row>
    <row r="411" spans="1:21" s="133" customFormat="1" ht="63" customHeight="1">
      <c r="A411" s="109" t="s">
        <v>1721</v>
      </c>
      <c r="B411" s="110" t="s">
        <v>1518</v>
      </c>
      <c r="C411" s="74" t="s">
        <v>371</v>
      </c>
      <c r="D411" s="74"/>
      <c r="E411" s="95">
        <v>42696</v>
      </c>
      <c r="F411" s="74"/>
      <c r="G411" s="74"/>
      <c r="H411" s="74"/>
      <c r="I411" s="74"/>
      <c r="J411" s="111" t="s">
        <v>1361</v>
      </c>
      <c r="K411" s="74"/>
      <c r="L411" s="74"/>
      <c r="M411" s="111" t="s">
        <v>1722</v>
      </c>
      <c r="N411" s="74"/>
      <c r="O411" s="74"/>
      <c r="P411" s="95">
        <v>42696</v>
      </c>
      <c r="Q411" s="74"/>
      <c r="R411" s="74" t="s">
        <v>1723</v>
      </c>
      <c r="S411" s="111" t="s">
        <v>1890</v>
      </c>
      <c r="T411" s="115"/>
      <c r="U411" s="115"/>
    </row>
    <row r="412" spans="1:20" s="134" customFormat="1" ht="57" customHeight="1">
      <c r="A412" s="109" t="s">
        <v>1724</v>
      </c>
      <c r="B412" s="110" t="s">
        <v>1519</v>
      </c>
      <c r="C412" s="74" t="s">
        <v>371</v>
      </c>
      <c r="D412" s="74"/>
      <c r="E412" s="95">
        <v>42709</v>
      </c>
      <c r="F412" s="74"/>
      <c r="G412" s="74"/>
      <c r="H412" s="74"/>
      <c r="I412" s="74"/>
      <c r="J412" s="111" t="s">
        <v>1013</v>
      </c>
      <c r="K412" s="74"/>
      <c r="L412" s="74"/>
      <c r="M412" s="154" t="s">
        <v>1820</v>
      </c>
      <c r="N412" s="74"/>
      <c r="O412" s="74"/>
      <c r="P412" s="95"/>
      <c r="Q412" s="74"/>
      <c r="R412" s="74" t="s">
        <v>1728</v>
      </c>
      <c r="S412" s="111" t="s">
        <v>1891</v>
      </c>
      <c r="T412" s="112"/>
    </row>
    <row r="413" spans="1:19" ht="51.75" customHeight="1">
      <c r="A413" s="96" t="s">
        <v>1725</v>
      </c>
      <c r="B413" s="114" t="s">
        <v>1520</v>
      </c>
      <c r="C413" s="62" t="s">
        <v>371</v>
      </c>
      <c r="D413" s="62"/>
      <c r="E413" s="63">
        <v>42697</v>
      </c>
      <c r="F413" s="62"/>
      <c r="G413" s="62"/>
      <c r="H413" s="62"/>
      <c r="I413" s="62"/>
      <c r="J413" s="97" t="s">
        <v>1361</v>
      </c>
      <c r="K413" s="62"/>
      <c r="L413" s="62"/>
      <c r="M413" s="97" t="s">
        <v>1726</v>
      </c>
      <c r="N413" s="62"/>
      <c r="O413" s="62"/>
      <c r="P413" s="63">
        <v>42697</v>
      </c>
      <c r="Q413" s="62"/>
      <c r="R413" s="62" t="s">
        <v>1521</v>
      </c>
      <c r="S413" s="97" t="s">
        <v>1892</v>
      </c>
    </row>
    <row r="414" spans="1:21" s="133" customFormat="1" ht="72" customHeight="1">
      <c r="A414" s="1" t="s">
        <v>8</v>
      </c>
      <c r="B414" s="2" t="s">
        <v>41</v>
      </c>
      <c r="C414" s="3" t="s">
        <v>0</v>
      </c>
      <c r="D414" s="3" t="s">
        <v>1</v>
      </c>
      <c r="E414" s="3" t="s">
        <v>2</v>
      </c>
      <c r="F414" s="3" t="s">
        <v>3</v>
      </c>
      <c r="G414" s="3" t="s">
        <v>38</v>
      </c>
      <c r="H414" s="3" t="s">
        <v>9</v>
      </c>
      <c r="I414" s="3" t="s">
        <v>4</v>
      </c>
      <c r="J414" s="15" t="s">
        <v>40</v>
      </c>
      <c r="K414" s="3" t="s">
        <v>39</v>
      </c>
      <c r="L414" s="3" t="s">
        <v>5</v>
      </c>
      <c r="M414" s="3" t="s">
        <v>42</v>
      </c>
      <c r="N414" s="3" t="s">
        <v>6</v>
      </c>
      <c r="O414" s="3" t="s">
        <v>10</v>
      </c>
      <c r="P414" s="3" t="s">
        <v>18</v>
      </c>
      <c r="Q414" s="11" t="s">
        <v>19</v>
      </c>
      <c r="R414" s="3" t="s">
        <v>7</v>
      </c>
      <c r="S414" s="3" t="s">
        <v>43</v>
      </c>
      <c r="T414" s="21" t="s">
        <v>83</v>
      </c>
      <c r="U414" s="43" t="s">
        <v>84</v>
      </c>
    </row>
    <row r="415" spans="1:21" s="133" customFormat="1" ht="58.5" customHeight="1">
      <c r="A415" s="96" t="s">
        <v>1522</v>
      </c>
      <c r="B415" s="114" t="s">
        <v>1523</v>
      </c>
      <c r="C415" s="62" t="s">
        <v>367</v>
      </c>
      <c r="D415" s="62"/>
      <c r="E415" s="63">
        <v>42702</v>
      </c>
      <c r="F415" s="62"/>
      <c r="G415" s="62"/>
      <c r="H415" s="62"/>
      <c r="I415" s="62"/>
      <c r="J415" s="97" t="s">
        <v>73</v>
      </c>
      <c r="K415" s="62"/>
      <c r="L415" s="62"/>
      <c r="M415" s="97" t="s">
        <v>1524</v>
      </c>
      <c r="N415" s="62"/>
      <c r="O415" s="62"/>
      <c r="P415" s="62"/>
      <c r="Q415" s="62"/>
      <c r="R415" s="63">
        <v>42733</v>
      </c>
      <c r="S415" s="97" t="s">
        <v>1525</v>
      </c>
      <c r="T415" s="115"/>
      <c r="U415" s="115"/>
    </row>
    <row r="416" spans="1:21" s="133" customFormat="1" ht="58.5" customHeight="1">
      <c r="A416" s="96" t="s">
        <v>1526</v>
      </c>
      <c r="B416" s="114" t="s">
        <v>1527</v>
      </c>
      <c r="C416" s="62" t="s">
        <v>367</v>
      </c>
      <c r="D416" s="62"/>
      <c r="E416" s="63">
        <v>42702</v>
      </c>
      <c r="F416" s="62"/>
      <c r="G416" s="62"/>
      <c r="H416" s="62"/>
      <c r="I416" s="62"/>
      <c r="J416" s="97" t="s">
        <v>73</v>
      </c>
      <c r="K416" s="62"/>
      <c r="L416" s="62"/>
      <c r="M416" s="142" t="s">
        <v>1528</v>
      </c>
      <c r="N416" s="62"/>
      <c r="O416" s="62"/>
      <c r="P416" s="62"/>
      <c r="Q416" s="62"/>
      <c r="R416" s="63">
        <v>42734</v>
      </c>
      <c r="S416" s="97" t="s">
        <v>1529</v>
      </c>
      <c r="T416" s="115"/>
      <c r="U416" s="115"/>
    </row>
    <row r="417" spans="1:21" s="133" customFormat="1" ht="67.5" customHeight="1">
      <c r="A417" s="96" t="s">
        <v>1530</v>
      </c>
      <c r="B417" s="114" t="s">
        <v>1531</v>
      </c>
      <c r="C417" s="62" t="s">
        <v>367</v>
      </c>
      <c r="D417" s="62"/>
      <c r="E417" s="63">
        <v>42702</v>
      </c>
      <c r="F417" s="62"/>
      <c r="G417" s="62"/>
      <c r="H417" s="62"/>
      <c r="I417" s="62"/>
      <c r="J417" s="97" t="s">
        <v>73</v>
      </c>
      <c r="K417" s="62"/>
      <c r="L417" s="62"/>
      <c r="M417" s="97" t="s">
        <v>1532</v>
      </c>
      <c r="N417" s="62"/>
      <c r="O417" s="62"/>
      <c r="P417" s="62"/>
      <c r="Q417" s="62"/>
      <c r="R417" s="63">
        <v>42733</v>
      </c>
      <c r="S417" s="97" t="s">
        <v>1533</v>
      </c>
      <c r="T417" s="115"/>
      <c r="U417" s="115"/>
    </row>
    <row r="418" spans="1:21" ht="60.75" customHeight="1">
      <c r="A418" s="96" t="s">
        <v>1534</v>
      </c>
      <c r="B418" s="114" t="s">
        <v>1535</v>
      </c>
      <c r="C418" s="62" t="s">
        <v>371</v>
      </c>
      <c r="D418" s="62"/>
      <c r="E418" s="63">
        <v>42702</v>
      </c>
      <c r="F418" s="62"/>
      <c r="G418" s="62"/>
      <c r="H418" s="62"/>
      <c r="I418" s="62"/>
      <c r="J418" s="97" t="s">
        <v>73</v>
      </c>
      <c r="K418" s="62"/>
      <c r="L418" s="62"/>
      <c r="M418" s="97" t="s">
        <v>1536</v>
      </c>
      <c r="N418" s="62"/>
      <c r="O418" s="62"/>
      <c r="P418" s="62"/>
      <c r="Q418" s="62"/>
      <c r="R418" s="63">
        <v>42705</v>
      </c>
      <c r="S418" s="97" t="s">
        <v>1537</v>
      </c>
      <c r="T418" s="115"/>
      <c r="U418" s="103"/>
    </row>
    <row r="419" spans="1:21" ht="54.75" customHeight="1">
      <c r="A419" s="5" t="s">
        <v>1538</v>
      </c>
      <c r="B419" s="13" t="s">
        <v>1539</v>
      </c>
      <c r="C419" s="6" t="s">
        <v>371</v>
      </c>
      <c r="D419" s="6"/>
      <c r="E419" s="7">
        <v>42713</v>
      </c>
      <c r="F419" s="6"/>
      <c r="G419" s="6"/>
      <c r="H419" s="6"/>
      <c r="I419" s="6"/>
      <c r="J419" s="6" t="s">
        <v>1361</v>
      </c>
      <c r="K419" s="6"/>
      <c r="L419" s="6"/>
      <c r="M419" s="6" t="s">
        <v>1540</v>
      </c>
      <c r="N419" s="6"/>
      <c r="O419" s="6"/>
      <c r="P419" s="6"/>
      <c r="Q419" s="6"/>
      <c r="R419" s="6" t="s">
        <v>1727</v>
      </c>
      <c r="S419" s="6" t="s">
        <v>1537</v>
      </c>
      <c r="T419" s="103"/>
      <c r="U419" s="103"/>
    </row>
    <row r="420" spans="1:21" s="133" customFormat="1" ht="63.75" customHeight="1">
      <c r="A420" s="5" t="s">
        <v>1541</v>
      </c>
      <c r="B420" s="13" t="s">
        <v>1542</v>
      </c>
      <c r="C420" s="6" t="s">
        <v>371</v>
      </c>
      <c r="D420" s="6"/>
      <c r="E420" s="7">
        <v>42702</v>
      </c>
      <c r="F420" s="6"/>
      <c r="G420" s="6"/>
      <c r="H420" s="6"/>
      <c r="I420" s="6"/>
      <c r="J420" s="6" t="s">
        <v>73</v>
      </c>
      <c r="K420" s="6"/>
      <c r="L420" s="6"/>
      <c r="M420" s="6" t="s">
        <v>1543</v>
      </c>
      <c r="N420" s="6"/>
      <c r="O420" s="6"/>
      <c r="P420" s="6"/>
      <c r="Q420" s="6"/>
      <c r="R420" s="7" t="s">
        <v>1846</v>
      </c>
      <c r="S420" s="6" t="s">
        <v>1851</v>
      </c>
      <c r="T420" s="115"/>
      <c r="U420" s="115"/>
    </row>
    <row r="421" spans="1:21" s="134" customFormat="1" ht="52.5" customHeight="1">
      <c r="A421" s="96" t="s">
        <v>1544</v>
      </c>
      <c r="B421" s="114" t="s">
        <v>1545</v>
      </c>
      <c r="C421" s="62" t="s">
        <v>371</v>
      </c>
      <c r="D421" s="62"/>
      <c r="E421" s="63">
        <v>42677</v>
      </c>
      <c r="F421" s="62"/>
      <c r="G421" s="62"/>
      <c r="H421" s="62"/>
      <c r="I421" s="62"/>
      <c r="J421" s="97" t="s">
        <v>1427</v>
      </c>
      <c r="K421" s="62"/>
      <c r="L421" s="62"/>
      <c r="M421" s="97" t="s">
        <v>1546</v>
      </c>
      <c r="N421" s="62"/>
      <c r="O421" s="62"/>
      <c r="P421" s="62"/>
      <c r="Q421" s="62"/>
      <c r="R421" s="63">
        <v>42705</v>
      </c>
      <c r="S421" s="97" t="s">
        <v>1851</v>
      </c>
      <c r="T421" s="112"/>
      <c r="U421" s="112"/>
    </row>
    <row r="422" spans="1:19" ht="65.25" customHeight="1">
      <c r="A422" s="109" t="s">
        <v>1547</v>
      </c>
      <c r="B422" s="110" t="s">
        <v>1548</v>
      </c>
      <c r="C422" s="74" t="s">
        <v>371</v>
      </c>
      <c r="D422" s="74"/>
      <c r="E422" s="95">
        <v>42700</v>
      </c>
      <c r="F422" s="74"/>
      <c r="G422" s="74"/>
      <c r="H422" s="74"/>
      <c r="I422" s="74"/>
      <c r="J422" s="111" t="s">
        <v>1703</v>
      </c>
      <c r="K422" s="74"/>
      <c r="L422" s="74"/>
      <c r="M422" s="111" t="s">
        <v>1729</v>
      </c>
      <c r="N422" s="74"/>
      <c r="O422" s="74"/>
      <c r="P422" s="74"/>
      <c r="Q422" s="74"/>
      <c r="R422" s="95">
        <v>42700</v>
      </c>
      <c r="S422" s="111" t="s">
        <v>1691</v>
      </c>
    </row>
    <row r="423" spans="1:21" ht="61.5" customHeight="1">
      <c r="A423" s="1" t="s">
        <v>8</v>
      </c>
      <c r="B423" s="2" t="s">
        <v>41</v>
      </c>
      <c r="C423" s="3" t="s">
        <v>0</v>
      </c>
      <c r="D423" s="3" t="s">
        <v>1</v>
      </c>
      <c r="E423" s="3" t="s">
        <v>2</v>
      </c>
      <c r="F423" s="3" t="s">
        <v>3</v>
      </c>
      <c r="G423" s="3" t="s">
        <v>38</v>
      </c>
      <c r="H423" s="3" t="s">
        <v>9</v>
      </c>
      <c r="I423" s="3" t="s">
        <v>4</v>
      </c>
      <c r="J423" s="15" t="s">
        <v>40</v>
      </c>
      <c r="K423" s="3" t="s">
        <v>39</v>
      </c>
      <c r="L423" s="3" t="s">
        <v>5</v>
      </c>
      <c r="M423" s="3" t="s">
        <v>42</v>
      </c>
      <c r="N423" s="3" t="s">
        <v>6</v>
      </c>
      <c r="O423" s="3" t="s">
        <v>10</v>
      </c>
      <c r="P423" s="3" t="s">
        <v>18</v>
      </c>
      <c r="Q423" s="11" t="s">
        <v>19</v>
      </c>
      <c r="R423" s="3" t="s">
        <v>7</v>
      </c>
      <c r="S423" s="3" t="s">
        <v>43</v>
      </c>
      <c r="T423" s="21" t="s">
        <v>83</v>
      </c>
      <c r="U423" s="43" t="s">
        <v>84</v>
      </c>
    </row>
    <row r="424" spans="1:21" s="133" customFormat="1" ht="57.75" customHeight="1">
      <c r="A424" s="5" t="s">
        <v>1549</v>
      </c>
      <c r="B424" s="13" t="s">
        <v>1550</v>
      </c>
      <c r="C424" s="6" t="s">
        <v>371</v>
      </c>
      <c r="D424" s="6"/>
      <c r="E424" s="7">
        <v>42705</v>
      </c>
      <c r="F424" s="6"/>
      <c r="G424" s="6"/>
      <c r="H424" s="6"/>
      <c r="I424" s="6"/>
      <c r="J424" s="6" t="s">
        <v>73</v>
      </c>
      <c r="K424" s="6"/>
      <c r="L424" s="6"/>
      <c r="M424" s="6" t="s">
        <v>1821</v>
      </c>
      <c r="N424" s="6"/>
      <c r="O424" s="6"/>
      <c r="P424" s="6"/>
      <c r="Q424" s="6"/>
      <c r="R424" s="7" t="s">
        <v>1551</v>
      </c>
      <c r="S424" s="6" t="s">
        <v>1852</v>
      </c>
      <c r="T424" s="115"/>
      <c r="U424" s="115"/>
    </row>
    <row r="425" spans="1:21" s="133" customFormat="1" ht="87" customHeight="1">
      <c r="A425" s="96" t="s">
        <v>1552</v>
      </c>
      <c r="B425" s="114" t="s">
        <v>1553</v>
      </c>
      <c r="C425" s="62" t="s">
        <v>371</v>
      </c>
      <c r="D425" s="63">
        <v>42709</v>
      </c>
      <c r="E425" s="63">
        <v>42713</v>
      </c>
      <c r="F425" s="62"/>
      <c r="G425" s="62">
        <v>29400</v>
      </c>
      <c r="H425" s="62"/>
      <c r="I425" s="63">
        <v>42728</v>
      </c>
      <c r="J425" s="97" t="s">
        <v>1703</v>
      </c>
      <c r="K425" s="63">
        <v>42726</v>
      </c>
      <c r="L425" s="63">
        <v>42726</v>
      </c>
      <c r="M425" s="97" t="s">
        <v>1730</v>
      </c>
      <c r="N425" s="63">
        <v>42726</v>
      </c>
      <c r="O425" s="63">
        <v>42726</v>
      </c>
      <c r="P425" s="63">
        <v>41630</v>
      </c>
      <c r="Q425" s="63">
        <v>42727</v>
      </c>
      <c r="R425" s="62" t="s">
        <v>1822</v>
      </c>
      <c r="S425" s="97" t="s">
        <v>1731</v>
      </c>
      <c r="T425" s="115"/>
      <c r="U425" s="115"/>
    </row>
    <row r="426" spans="1:21" s="133" customFormat="1" ht="74.25" customHeight="1">
      <c r="A426" s="96" t="s">
        <v>1554</v>
      </c>
      <c r="B426" s="114" t="s">
        <v>1555</v>
      </c>
      <c r="C426" s="62" t="s">
        <v>367</v>
      </c>
      <c r="D426" s="62"/>
      <c r="E426" s="63">
        <v>42709</v>
      </c>
      <c r="F426" s="62"/>
      <c r="G426" s="62"/>
      <c r="H426" s="62"/>
      <c r="I426" s="62"/>
      <c r="J426" s="97" t="s">
        <v>1556</v>
      </c>
      <c r="K426" s="62"/>
      <c r="L426" s="62"/>
      <c r="M426" s="97" t="s">
        <v>1557</v>
      </c>
      <c r="N426" s="62"/>
      <c r="O426" s="62"/>
      <c r="P426" s="62"/>
      <c r="Q426" s="62"/>
      <c r="R426" s="63">
        <v>42732</v>
      </c>
      <c r="S426" s="97" t="s">
        <v>1558</v>
      </c>
      <c r="T426" s="115"/>
      <c r="U426" s="115"/>
    </row>
    <row r="427" spans="1:21" s="133" customFormat="1" ht="54" customHeight="1">
      <c r="A427" s="96" t="s">
        <v>1732</v>
      </c>
      <c r="B427" s="114" t="s">
        <v>1559</v>
      </c>
      <c r="C427" s="62" t="s">
        <v>367</v>
      </c>
      <c r="D427" s="62"/>
      <c r="E427" s="63">
        <v>42709</v>
      </c>
      <c r="F427" s="62"/>
      <c r="G427" s="62"/>
      <c r="H427" s="62"/>
      <c r="I427" s="62"/>
      <c r="J427" s="97" t="s">
        <v>73</v>
      </c>
      <c r="K427" s="62"/>
      <c r="L427" s="62"/>
      <c r="M427" s="97" t="s">
        <v>1560</v>
      </c>
      <c r="N427" s="62"/>
      <c r="O427" s="62"/>
      <c r="P427" s="62"/>
      <c r="Q427" s="62"/>
      <c r="R427" s="63">
        <v>42726</v>
      </c>
      <c r="S427" s="97" t="s">
        <v>1893</v>
      </c>
      <c r="T427" s="115"/>
      <c r="U427" s="115"/>
    </row>
    <row r="428" spans="1:21" s="133" customFormat="1" ht="66" customHeight="1">
      <c r="A428" s="96" t="s">
        <v>1561</v>
      </c>
      <c r="B428" s="114" t="s">
        <v>1562</v>
      </c>
      <c r="C428" s="62" t="s">
        <v>367</v>
      </c>
      <c r="D428" s="62"/>
      <c r="E428" s="63">
        <v>42709</v>
      </c>
      <c r="F428" s="62"/>
      <c r="G428" s="62"/>
      <c r="H428" s="62"/>
      <c r="I428" s="62"/>
      <c r="J428" s="97" t="s">
        <v>73</v>
      </c>
      <c r="K428" s="62"/>
      <c r="L428" s="62"/>
      <c r="M428" s="97" t="s">
        <v>1563</v>
      </c>
      <c r="N428" s="62"/>
      <c r="O428" s="62"/>
      <c r="P428" s="62"/>
      <c r="Q428" s="62"/>
      <c r="R428" s="63">
        <v>42717</v>
      </c>
      <c r="S428" s="97" t="s">
        <v>1564</v>
      </c>
      <c r="T428" s="115"/>
      <c r="U428" s="115"/>
    </row>
    <row r="429" spans="1:21" s="133" customFormat="1" ht="59.25" customHeight="1">
      <c r="A429" s="96" t="s">
        <v>1565</v>
      </c>
      <c r="B429" s="114" t="s">
        <v>1566</v>
      </c>
      <c r="C429" s="62" t="s">
        <v>367</v>
      </c>
      <c r="D429" s="62"/>
      <c r="E429" s="63">
        <v>42709</v>
      </c>
      <c r="F429" s="62"/>
      <c r="G429" s="62"/>
      <c r="H429" s="62"/>
      <c r="I429" s="62"/>
      <c r="J429" s="97" t="s">
        <v>73</v>
      </c>
      <c r="K429" s="62"/>
      <c r="L429" s="62"/>
      <c r="M429" s="97" t="s">
        <v>1567</v>
      </c>
      <c r="N429" s="62"/>
      <c r="O429" s="62"/>
      <c r="P429" s="62"/>
      <c r="Q429" s="62"/>
      <c r="R429" s="63">
        <v>42712</v>
      </c>
      <c r="S429" s="97" t="s">
        <v>1568</v>
      </c>
      <c r="T429" s="115"/>
      <c r="U429" s="115"/>
    </row>
    <row r="430" spans="1:21" ht="60.75" customHeight="1">
      <c r="A430" s="96" t="s">
        <v>1569</v>
      </c>
      <c r="B430" s="114" t="s">
        <v>1570</v>
      </c>
      <c r="C430" s="62" t="s">
        <v>371</v>
      </c>
      <c r="D430" s="62"/>
      <c r="E430" s="63">
        <v>42709</v>
      </c>
      <c r="F430" s="62"/>
      <c r="G430" s="62"/>
      <c r="H430" s="62"/>
      <c r="I430" s="62"/>
      <c r="J430" s="97" t="s">
        <v>73</v>
      </c>
      <c r="K430" s="62"/>
      <c r="L430" s="62"/>
      <c r="M430" s="97" t="s">
        <v>1571</v>
      </c>
      <c r="N430" s="62"/>
      <c r="O430" s="62"/>
      <c r="P430" s="62"/>
      <c r="Q430" s="62"/>
      <c r="R430" s="63">
        <v>42720</v>
      </c>
      <c r="S430" s="97" t="s">
        <v>1572</v>
      </c>
      <c r="T430" s="103"/>
      <c r="U430" s="103"/>
    </row>
    <row r="431" spans="1:21" s="133" customFormat="1" ht="63" customHeight="1">
      <c r="A431" s="5" t="s">
        <v>1733</v>
      </c>
      <c r="B431" s="13" t="s">
        <v>1734</v>
      </c>
      <c r="C431" s="6" t="s">
        <v>371</v>
      </c>
      <c r="D431" s="6"/>
      <c r="E431" s="7">
        <v>42736</v>
      </c>
      <c r="F431" s="6"/>
      <c r="G431" s="6"/>
      <c r="H431" s="6"/>
      <c r="I431" s="6"/>
      <c r="J431" s="6" t="s">
        <v>1361</v>
      </c>
      <c r="K431" s="6"/>
      <c r="L431" s="6"/>
      <c r="M431" s="6" t="s">
        <v>1735</v>
      </c>
      <c r="N431" s="6"/>
      <c r="O431" s="6"/>
      <c r="P431" s="7"/>
      <c r="Q431" s="6"/>
      <c r="R431" s="6" t="s">
        <v>1736</v>
      </c>
      <c r="S431" s="6" t="s">
        <v>1573</v>
      </c>
      <c r="T431" s="115"/>
      <c r="U431" s="115"/>
    </row>
    <row r="432" spans="1:19" ht="57" customHeight="1">
      <c r="A432" s="96" t="s">
        <v>1574</v>
      </c>
      <c r="B432" s="114" t="s">
        <v>1575</v>
      </c>
      <c r="C432" s="62" t="s">
        <v>371</v>
      </c>
      <c r="D432" s="62"/>
      <c r="E432" s="63">
        <v>42713</v>
      </c>
      <c r="F432" s="62"/>
      <c r="G432" s="62"/>
      <c r="H432" s="62"/>
      <c r="I432" s="62"/>
      <c r="J432" s="97" t="s">
        <v>73</v>
      </c>
      <c r="K432" s="62"/>
      <c r="L432" s="62"/>
      <c r="M432" s="97" t="s">
        <v>1576</v>
      </c>
      <c r="N432" s="62"/>
      <c r="O432" s="62"/>
      <c r="P432" s="62"/>
      <c r="Q432" s="62"/>
      <c r="R432" s="63">
        <v>42713</v>
      </c>
      <c r="S432" s="97" t="s">
        <v>1577</v>
      </c>
    </row>
    <row r="433" spans="1:21" s="133" customFormat="1" ht="61.5" customHeight="1">
      <c r="A433" s="1" t="s">
        <v>8</v>
      </c>
      <c r="B433" s="2" t="s">
        <v>41</v>
      </c>
      <c r="C433" s="3" t="s">
        <v>0</v>
      </c>
      <c r="D433" s="3" t="s">
        <v>1</v>
      </c>
      <c r="E433" s="3" t="s">
        <v>2</v>
      </c>
      <c r="F433" s="3" t="s">
        <v>3</v>
      </c>
      <c r="G433" s="3" t="s">
        <v>38</v>
      </c>
      <c r="H433" s="3" t="s">
        <v>9</v>
      </c>
      <c r="I433" s="3" t="s">
        <v>4</v>
      </c>
      <c r="J433" s="15" t="s">
        <v>40</v>
      </c>
      <c r="K433" s="3" t="s">
        <v>39</v>
      </c>
      <c r="L433" s="3" t="s">
        <v>5</v>
      </c>
      <c r="M433" s="3" t="s">
        <v>42</v>
      </c>
      <c r="N433" s="3" t="s">
        <v>6</v>
      </c>
      <c r="O433" s="3" t="s">
        <v>10</v>
      </c>
      <c r="P433" s="3" t="s">
        <v>18</v>
      </c>
      <c r="Q433" s="11" t="s">
        <v>19</v>
      </c>
      <c r="R433" s="3" t="s">
        <v>7</v>
      </c>
      <c r="S433" s="3" t="s">
        <v>43</v>
      </c>
      <c r="T433" s="21" t="s">
        <v>83</v>
      </c>
      <c r="U433" s="43" t="s">
        <v>84</v>
      </c>
    </row>
    <row r="434" spans="1:21" s="133" customFormat="1" ht="61.5" customHeight="1">
      <c r="A434" s="96" t="s">
        <v>1578</v>
      </c>
      <c r="B434" s="114" t="s">
        <v>1579</v>
      </c>
      <c r="C434" s="62" t="s">
        <v>371</v>
      </c>
      <c r="D434" s="62"/>
      <c r="E434" s="63">
        <v>42711</v>
      </c>
      <c r="F434" s="62"/>
      <c r="G434" s="62"/>
      <c r="H434" s="62"/>
      <c r="I434" s="62"/>
      <c r="J434" s="97" t="s">
        <v>1221</v>
      </c>
      <c r="K434" s="62"/>
      <c r="L434" s="62"/>
      <c r="M434" s="97" t="s">
        <v>1737</v>
      </c>
      <c r="N434" s="62"/>
      <c r="O434" s="62"/>
      <c r="P434" s="63">
        <v>42716</v>
      </c>
      <c r="Q434" s="62"/>
      <c r="R434" s="62" t="s">
        <v>1738</v>
      </c>
      <c r="S434" s="97" t="s">
        <v>1580</v>
      </c>
      <c r="T434" s="115"/>
      <c r="U434" s="115"/>
    </row>
    <row r="435" spans="1:21" s="133" customFormat="1" ht="58.5" customHeight="1">
      <c r="A435" s="96" t="s">
        <v>1581</v>
      </c>
      <c r="B435" s="114" t="s">
        <v>1582</v>
      </c>
      <c r="C435" s="62" t="s">
        <v>367</v>
      </c>
      <c r="D435" s="62"/>
      <c r="E435" s="63">
        <v>42719</v>
      </c>
      <c r="F435" s="62"/>
      <c r="G435" s="62"/>
      <c r="H435" s="62"/>
      <c r="I435" s="62"/>
      <c r="J435" s="97" t="s">
        <v>73</v>
      </c>
      <c r="K435" s="62"/>
      <c r="L435" s="62"/>
      <c r="M435" s="142" t="s">
        <v>1583</v>
      </c>
      <c r="N435" s="62"/>
      <c r="O435" s="62"/>
      <c r="P435" s="62"/>
      <c r="Q435" s="62"/>
      <c r="R435" s="63">
        <v>42725</v>
      </c>
      <c r="S435" s="97" t="s">
        <v>1584</v>
      </c>
      <c r="T435" s="115"/>
      <c r="U435" s="115"/>
    </row>
    <row r="436" spans="1:21" s="133" customFormat="1" ht="68.25" customHeight="1">
      <c r="A436" s="96" t="s">
        <v>1585</v>
      </c>
      <c r="B436" s="114" t="s">
        <v>1586</v>
      </c>
      <c r="C436" s="62" t="s">
        <v>367</v>
      </c>
      <c r="D436" s="62"/>
      <c r="E436" s="97" t="s">
        <v>1587</v>
      </c>
      <c r="F436" s="62"/>
      <c r="G436" s="62"/>
      <c r="H436" s="62"/>
      <c r="I436" s="62"/>
      <c r="J436" s="97" t="s">
        <v>73</v>
      </c>
      <c r="K436" s="62"/>
      <c r="L436" s="62"/>
      <c r="M436" s="97" t="s">
        <v>1588</v>
      </c>
      <c r="N436" s="62"/>
      <c r="O436" s="62"/>
      <c r="P436" s="62"/>
      <c r="Q436" s="62"/>
      <c r="R436" s="63">
        <v>42719</v>
      </c>
      <c r="S436" s="97" t="s">
        <v>1589</v>
      </c>
      <c r="T436" s="115"/>
      <c r="U436" s="115"/>
    </row>
    <row r="437" spans="1:21" s="133" customFormat="1" ht="60.75" customHeight="1">
      <c r="A437" s="96" t="s">
        <v>1590</v>
      </c>
      <c r="B437" s="114" t="s">
        <v>1591</v>
      </c>
      <c r="C437" s="62" t="s">
        <v>367</v>
      </c>
      <c r="D437" s="62"/>
      <c r="E437" s="63">
        <v>42717</v>
      </c>
      <c r="F437" s="62"/>
      <c r="G437" s="62"/>
      <c r="H437" s="62"/>
      <c r="I437" s="62"/>
      <c r="J437" s="97" t="s">
        <v>73</v>
      </c>
      <c r="K437" s="62"/>
      <c r="L437" s="62"/>
      <c r="M437" s="142" t="s">
        <v>1592</v>
      </c>
      <c r="N437" s="62"/>
      <c r="O437" s="62"/>
      <c r="P437" s="62"/>
      <c r="Q437" s="62"/>
      <c r="R437" s="63">
        <v>42718</v>
      </c>
      <c r="S437" s="97" t="s">
        <v>1593</v>
      </c>
      <c r="T437" s="115"/>
      <c r="U437" s="115"/>
    </row>
    <row r="438" spans="1:21" ht="63" customHeight="1">
      <c r="A438" s="96" t="s">
        <v>1739</v>
      </c>
      <c r="B438" s="114" t="s">
        <v>1594</v>
      </c>
      <c r="C438" s="62" t="s">
        <v>367</v>
      </c>
      <c r="D438" s="62"/>
      <c r="E438" s="63">
        <v>42723</v>
      </c>
      <c r="F438" s="62"/>
      <c r="G438" s="62"/>
      <c r="H438" s="62"/>
      <c r="I438" s="62"/>
      <c r="J438" s="97" t="s">
        <v>73</v>
      </c>
      <c r="K438" s="62"/>
      <c r="L438" s="62"/>
      <c r="M438" s="142" t="s">
        <v>1595</v>
      </c>
      <c r="N438" s="62"/>
      <c r="O438" s="62"/>
      <c r="P438" s="62"/>
      <c r="Q438" s="62"/>
      <c r="R438" s="63">
        <v>42717</v>
      </c>
      <c r="S438" s="97" t="s">
        <v>1596</v>
      </c>
      <c r="T438" s="103"/>
      <c r="U438" s="103"/>
    </row>
    <row r="439" spans="1:21" s="133" customFormat="1" ht="68.25" customHeight="1">
      <c r="A439" s="96" t="s">
        <v>1597</v>
      </c>
      <c r="B439" s="114" t="s">
        <v>1598</v>
      </c>
      <c r="C439" s="62" t="s">
        <v>367</v>
      </c>
      <c r="D439" s="62"/>
      <c r="E439" s="63">
        <v>42723</v>
      </c>
      <c r="F439" s="62"/>
      <c r="G439" s="62"/>
      <c r="H439" s="62"/>
      <c r="I439" s="62"/>
      <c r="J439" s="97" t="s">
        <v>1599</v>
      </c>
      <c r="K439" s="62"/>
      <c r="L439" s="62"/>
      <c r="M439" s="142" t="s">
        <v>1600</v>
      </c>
      <c r="N439" s="62"/>
      <c r="O439" s="62"/>
      <c r="P439" s="62"/>
      <c r="Q439" s="62"/>
      <c r="R439" s="63">
        <v>42744</v>
      </c>
      <c r="S439" s="97" t="s">
        <v>1601</v>
      </c>
      <c r="T439" s="115"/>
      <c r="U439" s="115"/>
    </row>
    <row r="440" spans="1:21" s="133" customFormat="1" ht="49.5" customHeight="1">
      <c r="A440" s="96" t="s">
        <v>1602</v>
      </c>
      <c r="B440" s="114" t="s">
        <v>1603</v>
      </c>
      <c r="C440" s="62" t="s">
        <v>367</v>
      </c>
      <c r="D440" s="62"/>
      <c r="E440" s="63">
        <v>42723</v>
      </c>
      <c r="F440" s="62"/>
      <c r="G440" s="62"/>
      <c r="H440" s="62"/>
      <c r="I440" s="62"/>
      <c r="J440" s="97" t="s">
        <v>73</v>
      </c>
      <c r="K440" s="62"/>
      <c r="L440" s="62"/>
      <c r="M440" s="142" t="s">
        <v>1604</v>
      </c>
      <c r="N440" s="62"/>
      <c r="O440" s="62"/>
      <c r="P440" s="62"/>
      <c r="Q440" s="62"/>
      <c r="R440" s="63">
        <v>42732</v>
      </c>
      <c r="S440" s="97" t="s">
        <v>1605</v>
      </c>
      <c r="T440" s="148"/>
      <c r="U440" s="115"/>
    </row>
    <row r="441" spans="1:21" s="133" customFormat="1" ht="50.25" customHeight="1">
      <c r="A441" s="96" t="s">
        <v>1606</v>
      </c>
      <c r="B441" s="114" t="s">
        <v>1607</v>
      </c>
      <c r="C441" s="62" t="s">
        <v>367</v>
      </c>
      <c r="D441" s="62"/>
      <c r="E441" s="63">
        <v>42723</v>
      </c>
      <c r="F441" s="62"/>
      <c r="G441" s="62"/>
      <c r="H441" s="62"/>
      <c r="I441" s="62"/>
      <c r="J441" s="97" t="s">
        <v>1599</v>
      </c>
      <c r="K441" s="62"/>
      <c r="L441" s="62"/>
      <c r="M441" s="142" t="s">
        <v>1740</v>
      </c>
      <c r="N441" s="62"/>
      <c r="O441" s="62"/>
      <c r="P441" s="62"/>
      <c r="Q441" s="62"/>
      <c r="R441" s="63">
        <v>42719</v>
      </c>
      <c r="S441" s="97" t="s">
        <v>1608</v>
      </c>
      <c r="T441" s="115"/>
      <c r="U441" s="115"/>
    </row>
    <row r="442" spans="1:21" ht="61.5" customHeight="1">
      <c r="A442" s="96" t="s">
        <v>1609</v>
      </c>
      <c r="B442" s="114" t="s">
        <v>1610</v>
      </c>
      <c r="C442" s="62" t="s">
        <v>367</v>
      </c>
      <c r="D442" s="62"/>
      <c r="E442" s="63">
        <v>42723</v>
      </c>
      <c r="F442" s="62"/>
      <c r="G442" s="62"/>
      <c r="H442" s="62"/>
      <c r="I442" s="62"/>
      <c r="J442" s="97" t="s">
        <v>1599</v>
      </c>
      <c r="K442" s="62"/>
      <c r="L442" s="62"/>
      <c r="M442" s="142" t="s">
        <v>1487</v>
      </c>
      <c r="N442" s="62"/>
      <c r="O442" s="62"/>
      <c r="P442" s="62"/>
      <c r="Q442" s="62"/>
      <c r="R442" s="63">
        <v>42735</v>
      </c>
      <c r="S442" s="97" t="s">
        <v>1611</v>
      </c>
      <c r="T442" s="103"/>
      <c r="U442" s="103"/>
    </row>
    <row r="443" spans="1:19" s="82" customFormat="1" ht="65.25" customHeight="1">
      <c r="A443" s="96" t="s">
        <v>1823</v>
      </c>
      <c r="B443" s="114" t="s">
        <v>1612</v>
      </c>
      <c r="C443" s="62" t="s">
        <v>367</v>
      </c>
      <c r="D443" s="62"/>
      <c r="E443" s="63">
        <v>42726</v>
      </c>
      <c r="F443" s="62"/>
      <c r="G443" s="62"/>
      <c r="H443" s="62"/>
      <c r="I443" s="62"/>
      <c r="J443" s="97" t="s">
        <v>73</v>
      </c>
      <c r="K443" s="62"/>
      <c r="L443" s="62"/>
      <c r="M443" s="97" t="s">
        <v>1613</v>
      </c>
      <c r="N443" s="62"/>
      <c r="O443" s="62"/>
      <c r="P443" s="62"/>
      <c r="Q443" s="62"/>
      <c r="R443" s="63">
        <v>42744</v>
      </c>
      <c r="S443" s="97" t="s">
        <v>1614</v>
      </c>
    </row>
    <row r="444" spans="1:21" ht="58.5" customHeight="1">
      <c r="A444" s="1" t="s">
        <v>8</v>
      </c>
      <c r="B444" s="2" t="s">
        <v>41</v>
      </c>
      <c r="C444" s="3" t="s">
        <v>0</v>
      </c>
      <c r="D444" s="3" t="s">
        <v>1</v>
      </c>
      <c r="E444" s="3" t="s">
        <v>2</v>
      </c>
      <c r="F444" s="3" t="s">
        <v>3</v>
      </c>
      <c r="G444" s="3" t="s">
        <v>38</v>
      </c>
      <c r="H444" s="3" t="s">
        <v>9</v>
      </c>
      <c r="I444" s="3" t="s">
        <v>4</v>
      </c>
      <c r="J444" s="15" t="s">
        <v>40</v>
      </c>
      <c r="K444" s="3" t="s">
        <v>39</v>
      </c>
      <c r="L444" s="3" t="s">
        <v>5</v>
      </c>
      <c r="M444" s="3" t="s">
        <v>42</v>
      </c>
      <c r="N444" s="3" t="s">
        <v>6</v>
      </c>
      <c r="O444" s="3" t="s">
        <v>10</v>
      </c>
      <c r="P444" s="3" t="s">
        <v>18</v>
      </c>
      <c r="Q444" s="11" t="s">
        <v>19</v>
      </c>
      <c r="R444" s="3" t="s">
        <v>7</v>
      </c>
      <c r="S444" s="3" t="s">
        <v>43</v>
      </c>
      <c r="T444" s="21" t="s">
        <v>83</v>
      </c>
      <c r="U444" s="43" t="s">
        <v>84</v>
      </c>
    </row>
    <row r="445" spans="1:21" ht="58.5" customHeight="1">
      <c r="A445" s="5" t="s">
        <v>1615</v>
      </c>
      <c r="B445" s="13" t="s">
        <v>1741</v>
      </c>
      <c r="C445" s="6" t="s">
        <v>1847</v>
      </c>
      <c r="D445" s="7">
        <v>42734</v>
      </c>
      <c r="E445" s="7">
        <v>42734</v>
      </c>
      <c r="F445" s="6"/>
      <c r="G445" s="6">
        <v>58000</v>
      </c>
      <c r="H445" s="7">
        <v>42734</v>
      </c>
      <c r="I445" s="7">
        <v>42751</v>
      </c>
      <c r="J445" s="6" t="s">
        <v>1742</v>
      </c>
      <c r="K445" s="7">
        <v>42754</v>
      </c>
      <c r="L445" s="7">
        <v>42758</v>
      </c>
      <c r="M445" s="6" t="s">
        <v>1848</v>
      </c>
      <c r="N445" s="7">
        <v>42759</v>
      </c>
      <c r="O445" s="7">
        <v>42759</v>
      </c>
      <c r="P445" s="7">
        <v>42765</v>
      </c>
      <c r="Q445" s="7">
        <v>42898</v>
      </c>
      <c r="R445" s="6" t="s">
        <v>1849</v>
      </c>
      <c r="S445" s="6" t="s">
        <v>1850</v>
      </c>
      <c r="T445" s="103"/>
      <c r="U445" s="103"/>
    </row>
    <row r="446" spans="1:21" s="134" customFormat="1" ht="59.25" customHeight="1">
      <c r="A446" s="96" t="s">
        <v>1616</v>
      </c>
      <c r="B446" s="114" t="s">
        <v>1617</v>
      </c>
      <c r="C446" s="62" t="s">
        <v>368</v>
      </c>
      <c r="D446" s="62"/>
      <c r="E446" s="63">
        <v>42726</v>
      </c>
      <c r="F446" s="62"/>
      <c r="G446" s="62"/>
      <c r="H446" s="62"/>
      <c r="I446" s="62"/>
      <c r="J446" s="97" t="s">
        <v>1599</v>
      </c>
      <c r="K446" s="62"/>
      <c r="L446" s="62"/>
      <c r="M446" s="97" t="s">
        <v>1618</v>
      </c>
      <c r="N446" s="62"/>
      <c r="O446" s="62"/>
      <c r="P446" s="62"/>
      <c r="Q446" s="62"/>
      <c r="R446" s="63">
        <v>42734</v>
      </c>
      <c r="S446" s="97" t="s">
        <v>1743</v>
      </c>
      <c r="T446" s="112"/>
      <c r="U446" s="112"/>
    </row>
    <row r="447" spans="1:21" s="133" customFormat="1" ht="63.75" customHeight="1">
      <c r="A447" s="109" t="s">
        <v>1619</v>
      </c>
      <c r="B447" s="110" t="s">
        <v>1620</v>
      </c>
      <c r="C447" s="74" t="s">
        <v>368</v>
      </c>
      <c r="D447" s="74"/>
      <c r="E447" s="95">
        <v>42719</v>
      </c>
      <c r="F447" s="74"/>
      <c r="G447" s="74"/>
      <c r="H447" s="74"/>
      <c r="I447" s="74"/>
      <c r="J447" s="111" t="s">
        <v>1703</v>
      </c>
      <c r="K447" s="74"/>
      <c r="L447" s="74"/>
      <c r="M447" s="111" t="s">
        <v>1744</v>
      </c>
      <c r="N447" s="74"/>
      <c r="O447" s="74"/>
      <c r="P447" s="95">
        <v>42725</v>
      </c>
      <c r="Q447" s="74"/>
      <c r="R447" s="74" t="s">
        <v>1745</v>
      </c>
      <c r="S447" s="111" t="s">
        <v>1894</v>
      </c>
      <c r="T447" s="115"/>
      <c r="U447" s="115"/>
    </row>
    <row r="448" spans="1:21" ht="66.75" customHeight="1">
      <c r="A448" s="96" t="s">
        <v>1621</v>
      </c>
      <c r="B448" s="114" t="s">
        <v>1622</v>
      </c>
      <c r="C448" s="62" t="s">
        <v>367</v>
      </c>
      <c r="D448" s="62"/>
      <c r="E448" s="63">
        <v>42726</v>
      </c>
      <c r="F448" s="62"/>
      <c r="G448" s="62"/>
      <c r="H448" s="62"/>
      <c r="I448" s="62"/>
      <c r="J448" s="97" t="s">
        <v>73</v>
      </c>
      <c r="K448" s="62"/>
      <c r="L448" s="62"/>
      <c r="M448" s="97" t="s">
        <v>1623</v>
      </c>
      <c r="N448" s="62"/>
      <c r="O448" s="62"/>
      <c r="P448" s="62"/>
      <c r="Q448" s="62"/>
      <c r="R448" s="63">
        <v>42734</v>
      </c>
      <c r="S448" s="97" t="s">
        <v>1624</v>
      </c>
      <c r="T448" s="103"/>
      <c r="U448" s="103"/>
    </row>
    <row r="449" spans="1:21" s="133" customFormat="1" ht="64.5" customHeight="1">
      <c r="A449" s="96" t="s">
        <v>1746</v>
      </c>
      <c r="B449" s="114" t="s">
        <v>1625</v>
      </c>
      <c r="C449" s="62" t="s">
        <v>367</v>
      </c>
      <c r="D449" s="62"/>
      <c r="E449" s="63">
        <v>42726</v>
      </c>
      <c r="F449" s="62"/>
      <c r="G449" s="62"/>
      <c r="H449" s="62"/>
      <c r="I449" s="62"/>
      <c r="J449" s="97" t="s">
        <v>73</v>
      </c>
      <c r="K449" s="62"/>
      <c r="L449" s="62"/>
      <c r="M449" s="97" t="s">
        <v>1626</v>
      </c>
      <c r="N449" s="62"/>
      <c r="O449" s="62"/>
      <c r="P449" s="62"/>
      <c r="Q449" s="62"/>
      <c r="R449" s="63">
        <v>42750</v>
      </c>
      <c r="S449" s="97" t="s">
        <v>1627</v>
      </c>
      <c r="T449" s="96"/>
      <c r="U449" s="115"/>
    </row>
    <row r="450" spans="1:21" ht="58.5" customHeight="1">
      <c r="A450" s="96" t="s">
        <v>1747</v>
      </c>
      <c r="B450" s="114" t="s">
        <v>1628</v>
      </c>
      <c r="C450" s="62" t="s">
        <v>368</v>
      </c>
      <c r="D450" s="62"/>
      <c r="E450" s="63">
        <v>42727</v>
      </c>
      <c r="F450" s="62"/>
      <c r="G450" s="62"/>
      <c r="H450" s="62"/>
      <c r="I450" s="62"/>
      <c r="J450" s="97" t="s">
        <v>1599</v>
      </c>
      <c r="K450" s="62"/>
      <c r="L450" s="62"/>
      <c r="M450" s="97" t="s">
        <v>1629</v>
      </c>
      <c r="N450" s="62"/>
      <c r="O450" s="62"/>
      <c r="P450" s="62"/>
      <c r="Q450" s="62"/>
      <c r="R450" s="63" t="s">
        <v>1748</v>
      </c>
      <c r="S450" s="63" t="s">
        <v>1630</v>
      </c>
      <c r="T450" s="103"/>
      <c r="U450" s="103"/>
    </row>
    <row r="451" spans="1:21" ht="58.5" customHeight="1">
      <c r="A451" s="5" t="s">
        <v>1831</v>
      </c>
      <c r="B451" s="13" t="s">
        <v>1631</v>
      </c>
      <c r="C451" s="6" t="s">
        <v>1832</v>
      </c>
      <c r="D451" s="6"/>
      <c r="E451" s="7">
        <v>42739</v>
      </c>
      <c r="F451" s="6"/>
      <c r="G451" s="6"/>
      <c r="H451" s="6"/>
      <c r="I451" s="6"/>
      <c r="J451" s="6" t="s">
        <v>1599</v>
      </c>
      <c r="K451" s="6"/>
      <c r="L451" s="6"/>
      <c r="M451" s="6" t="s">
        <v>1833</v>
      </c>
      <c r="N451" s="6"/>
      <c r="O451" s="6"/>
      <c r="P451" s="6"/>
      <c r="Q451" s="6"/>
      <c r="R451" s="6" t="s">
        <v>1834</v>
      </c>
      <c r="S451" s="6" t="s">
        <v>1835</v>
      </c>
      <c r="T451" s="103"/>
      <c r="U451" s="103"/>
    </row>
    <row r="452" spans="1:21" ht="69.75" customHeight="1">
      <c r="A452" s="90" t="s">
        <v>1824</v>
      </c>
      <c r="B452" s="91" t="s">
        <v>1632</v>
      </c>
      <c r="C452" s="67" t="s">
        <v>368</v>
      </c>
      <c r="D452" s="67"/>
      <c r="E452" s="92">
        <v>42726</v>
      </c>
      <c r="F452" s="67"/>
      <c r="G452" s="67"/>
      <c r="H452" s="67"/>
      <c r="I452" s="67"/>
      <c r="J452" s="111" t="s">
        <v>1599</v>
      </c>
      <c r="K452" s="67"/>
      <c r="L452" s="67"/>
      <c r="M452" s="93" t="s">
        <v>1749</v>
      </c>
      <c r="N452" s="67"/>
      <c r="O452" s="67"/>
      <c r="P452" s="92">
        <v>42731</v>
      </c>
      <c r="Q452" s="67"/>
      <c r="R452" s="67" t="s">
        <v>1750</v>
      </c>
      <c r="S452" s="111" t="s">
        <v>1895</v>
      </c>
      <c r="T452" s="103"/>
      <c r="U452" s="103"/>
    </row>
    <row r="453" spans="1:21" s="133" customFormat="1" ht="76.5" customHeight="1">
      <c r="A453" s="96" t="s">
        <v>1751</v>
      </c>
      <c r="B453" s="114" t="s">
        <v>1752</v>
      </c>
      <c r="C453" s="62" t="s">
        <v>367</v>
      </c>
      <c r="D453" s="62"/>
      <c r="E453" s="63">
        <v>42734</v>
      </c>
      <c r="F453" s="62"/>
      <c r="G453" s="62"/>
      <c r="H453" s="62"/>
      <c r="I453" s="62"/>
      <c r="J453" s="97" t="s">
        <v>1221</v>
      </c>
      <c r="K453" s="62"/>
      <c r="L453" s="62"/>
      <c r="M453" s="97" t="s">
        <v>1753</v>
      </c>
      <c r="N453" s="62"/>
      <c r="O453" s="62"/>
      <c r="P453" s="62"/>
      <c r="Q453" s="62"/>
      <c r="R453" s="62" t="s">
        <v>1754</v>
      </c>
      <c r="S453" s="97" t="s">
        <v>1633</v>
      </c>
      <c r="T453" s="115"/>
      <c r="U453" s="115"/>
    </row>
    <row r="454" spans="1:21" ht="78" customHeight="1">
      <c r="A454" s="96" t="s">
        <v>1755</v>
      </c>
      <c r="B454" s="114" t="s">
        <v>1634</v>
      </c>
      <c r="C454" s="62" t="s">
        <v>368</v>
      </c>
      <c r="D454" s="62"/>
      <c r="E454" s="63">
        <v>42734</v>
      </c>
      <c r="F454" s="62"/>
      <c r="G454" s="62"/>
      <c r="H454" s="62"/>
      <c r="I454" s="62"/>
      <c r="J454" s="97" t="s">
        <v>1599</v>
      </c>
      <c r="K454" s="62"/>
      <c r="L454" s="62"/>
      <c r="M454" s="97" t="s">
        <v>1635</v>
      </c>
      <c r="N454" s="62"/>
      <c r="O454" s="62"/>
      <c r="P454" s="62"/>
      <c r="Q454" s="62"/>
      <c r="R454" s="63">
        <v>42734</v>
      </c>
      <c r="S454" s="97" t="s">
        <v>1636</v>
      </c>
      <c r="T454" s="103"/>
      <c r="U454" s="103"/>
    </row>
    <row r="455" spans="1:19" s="82" customFormat="1" ht="66" customHeight="1">
      <c r="A455" s="96" t="s">
        <v>1756</v>
      </c>
      <c r="B455" s="114" t="s">
        <v>1637</v>
      </c>
      <c r="C455" s="62" t="s">
        <v>367</v>
      </c>
      <c r="D455" s="62"/>
      <c r="E455" s="63">
        <v>42734</v>
      </c>
      <c r="F455" s="62"/>
      <c r="G455" s="62"/>
      <c r="H455" s="62"/>
      <c r="I455" s="62"/>
      <c r="J455" s="97" t="s">
        <v>73</v>
      </c>
      <c r="K455" s="62"/>
      <c r="L455" s="62"/>
      <c r="M455" s="97" t="s">
        <v>1638</v>
      </c>
      <c r="N455" s="62"/>
      <c r="O455" s="62"/>
      <c r="P455" s="62"/>
      <c r="Q455" s="62"/>
      <c r="R455" s="63">
        <v>42748</v>
      </c>
      <c r="S455" s="97" t="s">
        <v>1639</v>
      </c>
    </row>
    <row r="456" spans="1:21" s="133" customFormat="1" ht="70.5" customHeight="1">
      <c r="A456" s="1" t="s">
        <v>8</v>
      </c>
      <c r="B456" s="2" t="s">
        <v>41</v>
      </c>
      <c r="C456" s="3" t="s">
        <v>0</v>
      </c>
      <c r="D456" s="3" t="s">
        <v>1</v>
      </c>
      <c r="E456" s="3" t="s">
        <v>2</v>
      </c>
      <c r="F456" s="3" t="s">
        <v>3</v>
      </c>
      <c r="G456" s="3" t="s">
        <v>38</v>
      </c>
      <c r="H456" s="3" t="s">
        <v>9</v>
      </c>
      <c r="I456" s="3" t="s">
        <v>4</v>
      </c>
      <c r="J456" s="15" t="s">
        <v>40</v>
      </c>
      <c r="K456" s="3" t="s">
        <v>39</v>
      </c>
      <c r="L456" s="3" t="s">
        <v>5</v>
      </c>
      <c r="M456" s="3" t="s">
        <v>42</v>
      </c>
      <c r="N456" s="3" t="s">
        <v>6</v>
      </c>
      <c r="O456" s="3" t="s">
        <v>10</v>
      </c>
      <c r="P456" s="3" t="s">
        <v>18</v>
      </c>
      <c r="Q456" s="11" t="s">
        <v>19</v>
      </c>
      <c r="R456" s="3" t="s">
        <v>7</v>
      </c>
      <c r="S456" s="3" t="s">
        <v>43</v>
      </c>
      <c r="T456" s="21" t="s">
        <v>83</v>
      </c>
      <c r="U456" s="43" t="s">
        <v>84</v>
      </c>
    </row>
    <row r="457" spans="1:21" ht="75" customHeight="1">
      <c r="A457" s="96" t="s">
        <v>1757</v>
      </c>
      <c r="B457" s="114" t="s">
        <v>1640</v>
      </c>
      <c r="C457" s="62" t="s">
        <v>367</v>
      </c>
      <c r="D457" s="62"/>
      <c r="E457" s="63">
        <v>42734</v>
      </c>
      <c r="F457" s="62"/>
      <c r="G457" s="62"/>
      <c r="H457" s="62"/>
      <c r="I457" s="62"/>
      <c r="J457" s="97" t="s">
        <v>73</v>
      </c>
      <c r="K457" s="62"/>
      <c r="L457" s="62"/>
      <c r="M457" s="97" t="s">
        <v>1641</v>
      </c>
      <c r="N457" s="62"/>
      <c r="O457" s="62"/>
      <c r="P457" s="62"/>
      <c r="Q457" s="62"/>
      <c r="R457" s="63">
        <v>42734</v>
      </c>
      <c r="S457" s="97" t="s">
        <v>1642</v>
      </c>
      <c r="T457" s="103"/>
      <c r="U457" s="103"/>
    </row>
    <row r="458" spans="1:21" s="133" customFormat="1" ht="75" customHeight="1">
      <c r="A458" s="96" t="s">
        <v>1758</v>
      </c>
      <c r="B458" s="114" t="s">
        <v>1643</v>
      </c>
      <c r="C458" s="62" t="s">
        <v>1828</v>
      </c>
      <c r="D458" s="62"/>
      <c r="E458" s="63">
        <v>42768</v>
      </c>
      <c r="F458" s="62"/>
      <c r="G458" s="62"/>
      <c r="H458" s="62"/>
      <c r="I458" s="62"/>
      <c r="J458" s="97" t="s">
        <v>1703</v>
      </c>
      <c r="K458" s="62"/>
      <c r="L458" s="62"/>
      <c r="M458" s="97" t="s">
        <v>1829</v>
      </c>
      <c r="N458" s="62"/>
      <c r="O458" s="62"/>
      <c r="P458" s="62"/>
      <c r="Q458" s="62"/>
      <c r="R458" s="63">
        <v>42706</v>
      </c>
      <c r="S458" s="97" t="s">
        <v>1830</v>
      </c>
      <c r="T458" s="115"/>
      <c r="U458" s="115"/>
    </row>
    <row r="459" spans="1:21" s="133" customFormat="1" ht="56.25" customHeight="1">
      <c r="A459" s="109" t="s">
        <v>1759</v>
      </c>
      <c r="B459" s="110" t="s">
        <v>1644</v>
      </c>
      <c r="C459" s="74" t="s">
        <v>368</v>
      </c>
      <c r="D459" s="74"/>
      <c r="E459" s="95">
        <v>42678</v>
      </c>
      <c r="F459" s="74"/>
      <c r="G459" s="74"/>
      <c r="H459" s="74"/>
      <c r="I459" s="74"/>
      <c r="J459" s="111" t="s">
        <v>1703</v>
      </c>
      <c r="K459" s="74"/>
      <c r="L459" s="74"/>
      <c r="M459" s="111" t="s">
        <v>1645</v>
      </c>
      <c r="N459" s="74"/>
      <c r="O459" s="74"/>
      <c r="P459" s="95">
        <v>42678</v>
      </c>
      <c r="Q459" s="74"/>
      <c r="R459" s="74" t="s">
        <v>1760</v>
      </c>
      <c r="S459" s="111" t="s">
        <v>1037</v>
      </c>
      <c r="T459" s="115"/>
      <c r="U459" s="115"/>
    </row>
    <row r="460" spans="1:21" ht="84" customHeight="1">
      <c r="A460" s="96" t="s">
        <v>1761</v>
      </c>
      <c r="B460" s="114" t="s">
        <v>1646</v>
      </c>
      <c r="C460" s="62" t="s">
        <v>368</v>
      </c>
      <c r="D460" s="62"/>
      <c r="E460" s="63">
        <v>42720</v>
      </c>
      <c r="F460" s="62"/>
      <c r="G460" s="62"/>
      <c r="H460" s="62"/>
      <c r="I460" s="62"/>
      <c r="J460" s="97" t="s">
        <v>73</v>
      </c>
      <c r="K460" s="62"/>
      <c r="L460" s="62"/>
      <c r="M460" s="97" t="s">
        <v>1647</v>
      </c>
      <c r="N460" s="62"/>
      <c r="O460" s="62"/>
      <c r="P460" s="62"/>
      <c r="Q460" s="62"/>
      <c r="R460" s="63">
        <v>42720</v>
      </c>
      <c r="S460" s="97" t="s">
        <v>1648</v>
      </c>
      <c r="T460" s="103"/>
      <c r="U460" s="103"/>
    </row>
    <row r="461" spans="1:21" s="82" customFormat="1" ht="65.25" customHeight="1">
      <c r="A461" s="96" t="s">
        <v>1762</v>
      </c>
      <c r="B461" s="114" t="s">
        <v>1649</v>
      </c>
      <c r="C461" s="62" t="s">
        <v>368</v>
      </c>
      <c r="D461" s="63"/>
      <c r="E461" s="63">
        <v>42731</v>
      </c>
      <c r="F461" s="62"/>
      <c r="G461" s="62"/>
      <c r="H461" s="62"/>
      <c r="I461" s="62"/>
      <c r="J461" s="97" t="s">
        <v>1703</v>
      </c>
      <c r="K461" s="62"/>
      <c r="L461" s="62"/>
      <c r="M461" s="97" t="s">
        <v>1650</v>
      </c>
      <c r="N461" s="62"/>
      <c r="O461" s="62"/>
      <c r="P461" s="63">
        <v>42734</v>
      </c>
      <c r="Q461" s="62"/>
      <c r="R461" s="62" t="s">
        <v>1651</v>
      </c>
      <c r="S461" s="97" t="s">
        <v>1580</v>
      </c>
      <c r="T461" s="115"/>
      <c r="U461" s="115"/>
    </row>
    <row r="462" spans="1:21" ht="75" customHeight="1">
      <c r="A462" s="109" t="s">
        <v>1763</v>
      </c>
      <c r="B462" s="110" t="s">
        <v>1652</v>
      </c>
      <c r="C462" s="74" t="s">
        <v>368</v>
      </c>
      <c r="D462" s="74"/>
      <c r="E462" s="111"/>
      <c r="F462" s="74"/>
      <c r="G462" s="74"/>
      <c r="H462" s="74"/>
      <c r="I462" s="74"/>
      <c r="J462" s="111" t="s">
        <v>1221</v>
      </c>
      <c r="K462" s="74"/>
      <c r="L462" s="74"/>
      <c r="M462" s="111" t="s">
        <v>1764</v>
      </c>
      <c r="N462" s="74"/>
      <c r="O462" s="74"/>
      <c r="P462" s="95">
        <v>42719</v>
      </c>
      <c r="Q462" s="74"/>
      <c r="R462" s="74" t="s">
        <v>1765</v>
      </c>
      <c r="S462" s="111" t="s">
        <v>1766</v>
      </c>
      <c r="T462" s="103"/>
      <c r="U462" s="103"/>
    </row>
    <row r="468" spans="8:12" ht="64.5" customHeight="1">
      <c r="H468" s="155"/>
      <c r="I468" s="155" t="s">
        <v>1825</v>
      </c>
      <c r="J468" s="155" t="s">
        <v>1826</v>
      </c>
      <c r="K468" s="155" t="s">
        <v>1837</v>
      </c>
      <c r="L468" s="155">
        <v>2017</v>
      </c>
    </row>
  </sheetData>
  <sheetProtection/>
  <printOptions/>
  <pageMargins left="0.3937007874015748" right="0.3937007874015748" top="0.7874015748031497" bottom="0.7874015748031497" header="0" footer="0"/>
  <pageSetup fitToHeight="1" fitToWidth="1" horizontalDpi="300" verticalDpi="300" orientation="landscape" paperSize="8" scale="12" r:id="rId1"/>
  <rowBreaks count="1" manualBreakCount="1">
    <brk id="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Palau de les Arts "Reina Sofia"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jgonzalez</dc:creator>
  <cp:keywords/>
  <dc:description/>
  <cp:lastModifiedBy>Juan Manuel Gonzalez</cp:lastModifiedBy>
  <cp:lastPrinted>2015-10-05T07:19:43Z</cp:lastPrinted>
  <dcterms:created xsi:type="dcterms:W3CDTF">2011-12-20T12:27:48Z</dcterms:created>
  <dcterms:modified xsi:type="dcterms:W3CDTF">2019-03-05T11:07:00Z</dcterms:modified>
  <cp:category/>
  <cp:version/>
  <cp:contentType/>
  <cp:contentStatus/>
</cp:coreProperties>
</file>